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 ドライブ\2026 第19章西村誠司祭り空手道交流大会in大宰府\"/>
    </mc:Choice>
  </mc:AlternateContent>
  <xr:revisionPtr revIDLastSave="0" documentId="13_ncr:1_{DAF74243-B2A1-47C6-B919-E3201863C099}" xr6:coauthVersionLast="47" xr6:coauthVersionMax="47" xr10:uidLastSave="{00000000-0000-0000-0000-000000000000}"/>
  <bookViews>
    <workbookView xWindow="-108" yWindow="-108" windowWidth="23256" windowHeight="12456" tabRatio="806" xr2:uid="{00000000-000D-0000-FFFF-FFFF00000000}"/>
  </bookViews>
  <sheets>
    <sheet name="申込料総計" sheetId="10" r:id="rId1"/>
    <sheet name="申込個人戦　留意事項" sheetId="9" r:id="rId2"/>
    <sheet name="申込個人戦" sheetId="8" r:id="rId3"/>
    <sheet name="申込団体戦" sheetId="5" r:id="rId4"/>
    <sheet name="Sheet1" sheetId="11" r:id="rId5"/>
  </sheets>
  <definedNames>
    <definedName name="_xlnm.Print_Area" localSheetId="2">申込個人戦!$B$3:$AB$77</definedName>
    <definedName name="_xlnm.Print_Area" localSheetId="1">'申込個人戦　留意事項'!$C$2:$M$42</definedName>
    <definedName name="_xlnm.Print_Area" localSheetId="3">申込団体戦!$B$3:$AT$36</definedName>
    <definedName name="_xlnm.Print_Area" localSheetId="0">申込料総計!$B$3:$L$74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0" l="1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H7" i="5"/>
  <c r="E62" i="10"/>
  <c r="L45" i="10"/>
  <c r="H26" i="8"/>
  <c r="I77" i="8"/>
  <c r="H77" i="8"/>
  <c r="I62" i="8"/>
  <c r="H62" i="8"/>
  <c r="I36" i="8"/>
  <c r="H36" i="8"/>
  <c r="I26" i="8"/>
  <c r="I16" i="8"/>
  <c r="H16" i="8"/>
  <c r="R77" i="8"/>
  <c r="Q77" i="8"/>
  <c r="R62" i="8"/>
  <c r="Q62" i="8"/>
  <c r="AA77" i="8"/>
  <c r="Z77" i="8"/>
  <c r="AA70" i="8"/>
  <c r="Z70" i="8"/>
  <c r="AA63" i="8"/>
  <c r="Z63" i="8"/>
  <c r="AA55" i="8"/>
  <c r="Z55" i="8"/>
  <c r="AA36" i="8"/>
  <c r="Z36" i="8"/>
  <c r="AA21" i="8"/>
  <c r="Z21" i="8"/>
  <c r="R36" i="8"/>
  <c r="Q36" i="8"/>
  <c r="R21" i="8"/>
  <c r="Q21" i="8"/>
  <c r="F61" i="10"/>
  <c r="F60" i="10"/>
  <c r="F59" i="10"/>
  <c r="F58" i="10"/>
  <c r="F57" i="10"/>
  <c r="F56" i="10"/>
  <c r="F55" i="10"/>
  <c r="F54" i="10"/>
  <c r="F53" i="10"/>
  <c r="T44" i="8"/>
  <c r="T3" i="8"/>
  <c r="K44" i="8"/>
  <c r="B44" i="8"/>
  <c r="F62" i="10" l="1"/>
  <c r="E51" i="10"/>
  <c r="F51" i="10"/>
  <c r="F35" i="10" l="1"/>
  <c r="F52" i="10" s="1"/>
  <c r="F64" i="10" s="1"/>
  <c r="J64" i="10" s="1"/>
  <c r="E35" i="10"/>
  <c r="E52" i="10" s="1"/>
</calcChain>
</file>

<file path=xl/sharedStrings.xml><?xml version="1.0" encoding="utf-8"?>
<sst xmlns="http://schemas.openxmlformats.org/spreadsheetml/2006/main" count="568" uniqueCount="169">
  <si>
    <t>道場名</t>
    <rPh sb="0" eb="2">
      <t>ドウジョウ</t>
    </rPh>
    <rPh sb="2" eb="3">
      <t>メイ</t>
    </rPh>
    <phoneticPr fontId="2"/>
  </si>
  <si>
    <t>責任者氏名</t>
    <rPh sb="0" eb="3">
      <t>セキニンシャ</t>
    </rPh>
    <rPh sb="3" eb="5">
      <t>シメイ</t>
    </rPh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</si>
  <si>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</si>
  <si>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</si>
  <si>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</si>
  <si>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</si>
  <si>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</si>
  <si>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</si>
  <si>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</si>
  <si>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</si>
  <si>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フリガナ</t>
    <phoneticPr fontId="2"/>
  </si>
  <si>
    <t>A</t>
    <phoneticPr fontId="2"/>
  </si>
  <si>
    <t>B</t>
    <phoneticPr fontId="2"/>
  </si>
  <si>
    <t>C</t>
    <phoneticPr fontId="2"/>
  </si>
  <si>
    <t>高校生男子</t>
    <rPh sb="0" eb="3">
      <t>コウコウセイ</t>
    </rPh>
    <rPh sb="3" eb="5">
      <t>ダンシ</t>
    </rPh>
    <phoneticPr fontId="2"/>
  </si>
  <si>
    <t>高校生女子</t>
    <rPh sb="0" eb="3">
      <t>コウコウセイ</t>
    </rPh>
    <rPh sb="3" eb="5">
      <t>ジョシ</t>
    </rPh>
    <phoneticPr fontId="2"/>
  </si>
  <si>
    <t>出場選手名</t>
    <rPh sb="0" eb="2">
      <t>シュツジョウ</t>
    </rPh>
    <rPh sb="2" eb="4">
      <t>センシュ</t>
    </rPh>
    <rPh sb="4" eb="5">
      <t>メイ</t>
    </rPh>
    <phoneticPr fontId="2"/>
  </si>
  <si>
    <t>形</t>
    <rPh sb="0" eb="1">
      <t>カタ</t>
    </rPh>
    <phoneticPr fontId="2"/>
  </si>
  <si>
    <t>組手</t>
    <rPh sb="0" eb="1">
      <t>クミ</t>
    </rPh>
    <rPh sb="1" eb="2">
      <t>テ</t>
    </rPh>
    <phoneticPr fontId="2"/>
  </si>
  <si>
    <t>１．２年男子</t>
    <rPh sb="3" eb="4">
      <t>ネン</t>
    </rPh>
    <rPh sb="4" eb="6">
      <t>ダンシ</t>
    </rPh>
    <phoneticPr fontId="2"/>
  </si>
  <si>
    <t>１・２年女子</t>
    <rPh sb="3" eb="4">
      <t>ネン</t>
    </rPh>
    <rPh sb="4" eb="6">
      <t>ジョシ</t>
    </rPh>
    <phoneticPr fontId="2"/>
  </si>
  <si>
    <t>幼年男女混合</t>
    <rPh sb="0" eb="2">
      <t>ヨウネン</t>
    </rPh>
    <rPh sb="2" eb="4">
      <t>ダンジョ</t>
    </rPh>
    <rPh sb="4" eb="6">
      <t>コンゴウ</t>
    </rPh>
    <phoneticPr fontId="2"/>
  </si>
  <si>
    <t>３・４年男子</t>
    <rPh sb="3" eb="4">
      <t>ネン</t>
    </rPh>
    <rPh sb="4" eb="6">
      <t>ダンシ</t>
    </rPh>
    <phoneticPr fontId="2"/>
  </si>
  <si>
    <t>３・４年女子</t>
    <rPh sb="3" eb="4">
      <t>ネン</t>
    </rPh>
    <rPh sb="4" eb="6">
      <t>ジョシ</t>
    </rPh>
    <phoneticPr fontId="2"/>
  </si>
  <si>
    <t>５・６年男子</t>
    <rPh sb="3" eb="4">
      <t>ネン</t>
    </rPh>
    <rPh sb="4" eb="6">
      <t>ダンシ</t>
    </rPh>
    <phoneticPr fontId="2"/>
  </si>
  <si>
    <t>５・６年女子</t>
    <rPh sb="3" eb="4">
      <t>ネン</t>
    </rPh>
    <rPh sb="4" eb="6">
      <t>ジョシ</t>
    </rPh>
    <phoneticPr fontId="2"/>
  </si>
  <si>
    <t>中学生オープン</t>
    <rPh sb="0" eb="3">
      <t>チュウガクセイ</t>
    </rPh>
    <phoneticPr fontId="2"/>
  </si>
  <si>
    <t>小学生学年別</t>
    <rPh sb="0" eb="3">
      <t>ショウガクセイ</t>
    </rPh>
    <rPh sb="3" eb="6">
      <t>ガクネンベツ</t>
    </rPh>
    <phoneticPr fontId="2"/>
  </si>
  <si>
    <t>幼年</t>
    <rPh sb="0" eb="2">
      <t>ヨウネン</t>
    </rPh>
    <phoneticPr fontId="2"/>
  </si>
  <si>
    <t>高校生オープン</t>
    <rPh sb="0" eb="3">
      <t>コウコウセイ</t>
    </rPh>
    <phoneticPr fontId="2"/>
  </si>
  <si>
    <t>成人オープン</t>
    <rPh sb="0" eb="2">
      <t>セイジン</t>
    </rPh>
    <phoneticPr fontId="2"/>
  </si>
  <si>
    <t>有級男子</t>
    <rPh sb="0" eb="1">
      <t>ユウ</t>
    </rPh>
    <rPh sb="1" eb="2">
      <t>キュウ</t>
    </rPh>
    <rPh sb="2" eb="4">
      <t>ダンシ</t>
    </rPh>
    <phoneticPr fontId="2"/>
  </si>
  <si>
    <t>有級女子</t>
    <rPh sb="0" eb="1">
      <t>ユウ</t>
    </rPh>
    <rPh sb="1" eb="2">
      <t>キュウ</t>
    </rPh>
    <rPh sb="2" eb="4">
      <t>ジョシ</t>
    </rPh>
    <phoneticPr fontId="2"/>
  </si>
  <si>
    <t>有段男子</t>
    <rPh sb="0" eb="1">
      <t>ユウ</t>
    </rPh>
    <rPh sb="1" eb="2">
      <t>ダン</t>
    </rPh>
    <rPh sb="2" eb="4">
      <t>ダンシ</t>
    </rPh>
    <phoneticPr fontId="2"/>
  </si>
  <si>
    <t>有段女子</t>
    <rPh sb="0" eb="1">
      <t>ユウ</t>
    </rPh>
    <rPh sb="1" eb="2">
      <t>ダン</t>
    </rPh>
    <rPh sb="2" eb="4">
      <t>ジョシ</t>
    </rPh>
    <phoneticPr fontId="2"/>
  </si>
  <si>
    <t>（注）</t>
    <rPh sb="1" eb="2">
      <t>チュウ</t>
    </rPh>
    <phoneticPr fontId="2"/>
  </si>
  <si>
    <t>（振り仮名）</t>
    <rPh sb="1" eb="2">
      <t>フ</t>
    </rPh>
    <rPh sb="3" eb="5">
      <t>ガナ</t>
    </rPh>
    <phoneticPr fontId="2"/>
  </si>
  <si>
    <t>年齢</t>
    <rPh sb="0" eb="2">
      <t>ネンレイ</t>
    </rPh>
    <phoneticPr fontId="2"/>
  </si>
  <si>
    <t>成人の年齢は未記入でも構いませんが、トーナメント作成上、</t>
    <rPh sb="0" eb="2">
      <t>セイジン</t>
    </rPh>
    <rPh sb="3" eb="5">
      <t>ネンレイ</t>
    </rPh>
    <rPh sb="6" eb="9">
      <t>ミキニュウ</t>
    </rPh>
    <rPh sb="11" eb="12">
      <t>カマ</t>
    </rPh>
    <rPh sb="24" eb="27">
      <t>サクセイジョウ</t>
    </rPh>
    <phoneticPr fontId="2"/>
  </si>
  <si>
    <t>幼年は年少、年中、年長を記入して下さい。</t>
    <rPh sb="0" eb="2">
      <t>ヨウネン</t>
    </rPh>
    <rPh sb="3" eb="5">
      <t>ネンショウ</t>
    </rPh>
    <rPh sb="6" eb="8">
      <t>ネンチュウ</t>
    </rPh>
    <rPh sb="9" eb="11">
      <t>ネンチョウ</t>
    </rPh>
    <rPh sb="12" eb="14">
      <t>キニュウ</t>
    </rPh>
    <rPh sb="16" eb="17">
      <t>クダ</t>
    </rPh>
    <phoneticPr fontId="2"/>
  </si>
  <si>
    <t>小学生、中学生、高校生は、学年の数字のみ記入して下さい。</t>
    <rPh sb="0" eb="3">
      <t>ショウガクセイ</t>
    </rPh>
    <rPh sb="4" eb="7">
      <t>チュウガクセイ</t>
    </rPh>
    <rPh sb="8" eb="11">
      <t>コウコウセイ</t>
    </rPh>
    <rPh sb="13" eb="15">
      <t>ガクネン</t>
    </rPh>
    <rPh sb="16" eb="18">
      <t>スウジ</t>
    </rPh>
    <rPh sb="20" eb="22">
      <t>キニュウ</t>
    </rPh>
    <rPh sb="24" eb="25">
      <t>クダ</t>
    </rPh>
    <phoneticPr fontId="2"/>
  </si>
  <si>
    <t>チャレンジ</t>
    <phoneticPr fontId="2"/>
  </si>
  <si>
    <t>―</t>
  </si>
  <si>
    <t>―</t>
    <phoneticPr fontId="2"/>
  </si>
  <si>
    <t>出来るだけ記入をお願いします。（５歳単位もしくは１０歳単位の記入でも可）</t>
    <rPh sb="0" eb="2">
      <t>デキ</t>
    </rPh>
    <rPh sb="5" eb="7">
      <t>キニュウ</t>
    </rPh>
    <rPh sb="9" eb="10">
      <t>ネガ</t>
    </rPh>
    <rPh sb="17" eb="18">
      <t>サイ</t>
    </rPh>
    <rPh sb="18" eb="20">
      <t>タンイ</t>
    </rPh>
    <rPh sb="26" eb="27">
      <t>サイ</t>
    </rPh>
    <rPh sb="27" eb="29">
      <t>タンイ</t>
    </rPh>
    <rPh sb="30" eb="32">
      <t>キニュウ</t>
    </rPh>
    <rPh sb="34" eb="35">
      <t>カ</t>
    </rPh>
    <phoneticPr fontId="2"/>
  </si>
  <si>
    <t>下記注意事項に留意して、記入願います。</t>
    <rPh sb="0" eb="2">
      <t>カキ</t>
    </rPh>
    <rPh sb="2" eb="4">
      <t>チュウイ</t>
    </rPh>
    <rPh sb="4" eb="6">
      <t>ジコウ</t>
    </rPh>
    <rPh sb="7" eb="9">
      <t>リュウイ</t>
    </rPh>
    <rPh sb="12" eb="14">
      <t>キニュウ</t>
    </rPh>
    <rPh sb="14" eb="15">
      <t>ネガ</t>
    </rPh>
    <phoneticPr fontId="2"/>
  </si>
  <si>
    <t>形、組手欄には、出場する欄に１を記入して下さい。</t>
    <rPh sb="0" eb="1">
      <t>カタ</t>
    </rPh>
    <rPh sb="2" eb="3">
      <t>クミ</t>
    </rPh>
    <rPh sb="3" eb="4">
      <t>テ</t>
    </rPh>
    <rPh sb="4" eb="5">
      <t>ラン</t>
    </rPh>
    <rPh sb="8" eb="10">
      <t>シュツジョウ</t>
    </rPh>
    <rPh sb="12" eb="13">
      <t>ラン</t>
    </rPh>
    <rPh sb="16" eb="18">
      <t>キニュウ</t>
    </rPh>
    <rPh sb="20" eb="21">
      <t>クダ</t>
    </rPh>
    <phoneticPr fontId="2"/>
  </si>
  <si>
    <t>個人戦</t>
    <rPh sb="0" eb="3">
      <t>コジンセン</t>
    </rPh>
    <phoneticPr fontId="2"/>
  </si>
  <si>
    <t>各クラスの出場欄が足りないときには、不足分の行を挿入して下さい。</t>
    <rPh sb="0" eb="1">
      <t>カク</t>
    </rPh>
    <rPh sb="5" eb="7">
      <t>シュツジョウ</t>
    </rPh>
    <rPh sb="7" eb="8">
      <t>ラン</t>
    </rPh>
    <rPh sb="9" eb="10">
      <t>タ</t>
    </rPh>
    <rPh sb="18" eb="21">
      <t>フソクブン</t>
    </rPh>
    <rPh sb="22" eb="23">
      <t>ギョウ</t>
    </rPh>
    <rPh sb="24" eb="26">
      <t>ソウニュウ</t>
    </rPh>
    <rPh sb="28" eb="29">
      <t>クダ</t>
    </rPh>
    <phoneticPr fontId="2"/>
  </si>
  <si>
    <t>それぞれに１を記入して下さい。）</t>
    <rPh sb="7" eb="9">
      <t>キニュウ</t>
    </rPh>
    <rPh sb="11" eb="12">
      <t>クダ</t>
    </rPh>
    <phoneticPr fontId="2"/>
  </si>
  <si>
    <t>（形のみ出場、組手のみ出場は、その欄に１を、両方に出場の場合は</t>
    <rPh sb="1" eb="2">
      <t>カタ</t>
    </rPh>
    <rPh sb="4" eb="6">
      <t>シュツジョウ</t>
    </rPh>
    <rPh sb="7" eb="8">
      <t>クミ</t>
    </rPh>
    <rPh sb="8" eb="9">
      <t>テ</t>
    </rPh>
    <rPh sb="11" eb="13">
      <t>シュツジョウ</t>
    </rPh>
    <rPh sb="17" eb="18">
      <t>ラン</t>
    </rPh>
    <rPh sb="22" eb="24">
      <t>リョウホウ</t>
    </rPh>
    <rPh sb="25" eb="27">
      <t>シュツジョウ</t>
    </rPh>
    <rPh sb="28" eb="30">
      <t>バアイ</t>
    </rPh>
    <phoneticPr fontId="2"/>
  </si>
  <si>
    <t>協議の上、混合及び他クラスと統合する場合がある。</t>
    <rPh sb="0" eb="2">
      <t>キョウギ</t>
    </rPh>
    <rPh sb="3" eb="4">
      <t>ウエ</t>
    </rPh>
    <rPh sb="5" eb="7">
      <t>コンゴウ</t>
    </rPh>
    <rPh sb="7" eb="8">
      <t>オヨ</t>
    </rPh>
    <rPh sb="9" eb="10">
      <t>タ</t>
    </rPh>
    <rPh sb="14" eb="16">
      <t>トウゴウ</t>
    </rPh>
    <rPh sb="18" eb="20">
      <t>バアイ</t>
    </rPh>
    <phoneticPr fontId="2"/>
  </si>
  <si>
    <t>成年の各クラスについて、出場者数が少ない場合には、団体責任者と</t>
    <rPh sb="0" eb="2">
      <t>セイネン</t>
    </rPh>
    <rPh sb="3" eb="4">
      <t>カク</t>
    </rPh>
    <rPh sb="12" eb="15">
      <t>シュツジョウシャ</t>
    </rPh>
    <rPh sb="15" eb="16">
      <t>スウ</t>
    </rPh>
    <rPh sb="17" eb="18">
      <t>スク</t>
    </rPh>
    <rPh sb="20" eb="22">
      <t>バアイ</t>
    </rPh>
    <rPh sb="25" eb="27">
      <t>ダンタイ</t>
    </rPh>
    <rPh sb="27" eb="30">
      <t>セキニンシャ</t>
    </rPh>
    <phoneticPr fontId="2"/>
  </si>
  <si>
    <t>道場流派名</t>
    <rPh sb="0" eb="2">
      <t>ドウジョウ</t>
    </rPh>
    <rPh sb="2" eb="4">
      <t>リュウハ</t>
    </rPh>
    <rPh sb="4" eb="5">
      <t>メイ</t>
    </rPh>
    <phoneticPr fontId="2"/>
  </si>
  <si>
    <t>連絡先</t>
    <rPh sb="0" eb="3">
      <t>レンラクサキ</t>
    </rPh>
    <phoneticPr fontId="2"/>
  </si>
  <si>
    <t>審判員氏名</t>
    <rPh sb="0" eb="2">
      <t>シンパン</t>
    </rPh>
    <rPh sb="2" eb="3">
      <t>イン</t>
    </rPh>
    <rPh sb="3" eb="5">
      <t>シメイ</t>
    </rPh>
    <phoneticPr fontId="2"/>
  </si>
  <si>
    <t>審判資格</t>
    <rPh sb="0" eb="2">
      <t>シンパン</t>
    </rPh>
    <rPh sb="2" eb="4">
      <t>シカク</t>
    </rPh>
    <phoneticPr fontId="2"/>
  </si>
  <si>
    <t>資格区分</t>
    <rPh sb="0" eb="2">
      <t>シカク</t>
    </rPh>
    <rPh sb="2" eb="4">
      <t>クブン</t>
    </rPh>
    <phoneticPr fontId="2"/>
  </si>
  <si>
    <t>有・無</t>
    <rPh sb="0" eb="1">
      <t>アリ</t>
    </rPh>
    <rPh sb="2" eb="3">
      <t>ナシ</t>
    </rPh>
    <phoneticPr fontId="2"/>
  </si>
  <si>
    <t>全国・地区・県</t>
    <rPh sb="0" eb="2">
      <t>ゼンコク</t>
    </rPh>
    <rPh sb="3" eb="5">
      <t>チク</t>
    </rPh>
    <rPh sb="6" eb="7">
      <t>ケン</t>
    </rPh>
    <phoneticPr fontId="2"/>
  </si>
  <si>
    <t>スタッフ氏名</t>
    <rPh sb="4" eb="6">
      <t>シメイ</t>
    </rPh>
    <phoneticPr fontId="2"/>
  </si>
  <si>
    <t>クラス別</t>
    <rPh sb="3" eb="4">
      <t>ベツ</t>
    </rPh>
    <phoneticPr fontId="2"/>
  </si>
  <si>
    <t>競技種目、クラス別、参加者数、参加費用及び合計</t>
    <rPh sb="0" eb="2">
      <t>キョウギ</t>
    </rPh>
    <rPh sb="2" eb="4">
      <t>シュモク</t>
    </rPh>
    <rPh sb="8" eb="9">
      <t>ベツ</t>
    </rPh>
    <rPh sb="10" eb="12">
      <t>サンカ</t>
    </rPh>
    <rPh sb="12" eb="13">
      <t>シャ</t>
    </rPh>
    <rPh sb="13" eb="14">
      <t>スウ</t>
    </rPh>
    <rPh sb="15" eb="17">
      <t>サンカ</t>
    </rPh>
    <rPh sb="17" eb="19">
      <t>ヒヨウ</t>
    </rPh>
    <rPh sb="19" eb="20">
      <t>オヨ</t>
    </rPh>
    <rPh sb="21" eb="23">
      <t>ゴウケイ</t>
    </rPh>
    <phoneticPr fontId="2"/>
  </si>
  <si>
    <t>個人形</t>
    <rPh sb="0" eb="2">
      <t>コジン</t>
    </rPh>
    <rPh sb="2" eb="3">
      <t>カタ</t>
    </rPh>
    <phoneticPr fontId="2"/>
  </si>
  <si>
    <t>幼年混合</t>
    <rPh sb="0" eb="2">
      <t>ヨウネン</t>
    </rPh>
    <rPh sb="2" eb="4">
      <t>コンゴウ</t>
    </rPh>
    <phoneticPr fontId="2"/>
  </si>
  <si>
    <t>小学1・2年男子</t>
    <rPh sb="0" eb="2">
      <t>ショウガク</t>
    </rPh>
    <rPh sb="5" eb="6">
      <t>ネン</t>
    </rPh>
    <rPh sb="6" eb="8">
      <t>ダンシ</t>
    </rPh>
    <phoneticPr fontId="2"/>
  </si>
  <si>
    <t>小学3・4年男子</t>
    <rPh sb="0" eb="2">
      <t>ショウガク</t>
    </rPh>
    <rPh sb="5" eb="6">
      <t>ネン</t>
    </rPh>
    <rPh sb="6" eb="8">
      <t>ダンシ</t>
    </rPh>
    <phoneticPr fontId="2"/>
  </si>
  <si>
    <t>小学5・6年男子</t>
    <rPh sb="0" eb="2">
      <t>ショウガク</t>
    </rPh>
    <rPh sb="5" eb="6">
      <t>ネン</t>
    </rPh>
    <rPh sb="6" eb="8">
      <t>ダンシ</t>
    </rPh>
    <phoneticPr fontId="2"/>
  </si>
  <si>
    <t>中学生男子</t>
    <rPh sb="0" eb="3">
      <t>チュウガクセイ</t>
    </rPh>
    <rPh sb="3" eb="5">
      <t>ダンシ</t>
    </rPh>
    <phoneticPr fontId="2"/>
  </si>
  <si>
    <t>小学1・2年女子</t>
    <rPh sb="0" eb="2">
      <t>ショウガク</t>
    </rPh>
    <rPh sb="5" eb="6">
      <t>ネン</t>
    </rPh>
    <rPh sb="6" eb="8">
      <t>ジョシ</t>
    </rPh>
    <phoneticPr fontId="2"/>
  </si>
  <si>
    <t>小学3・4年女子</t>
    <rPh sb="0" eb="2">
      <t>ショウガク</t>
    </rPh>
    <rPh sb="5" eb="6">
      <t>ネン</t>
    </rPh>
    <rPh sb="6" eb="8">
      <t>ジョシ</t>
    </rPh>
    <phoneticPr fontId="2"/>
  </si>
  <si>
    <t>小学5・6年女子</t>
    <rPh sb="0" eb="2">
      <t>ショウガク</t>
    </rPh>
    <rPh sb="5" eb="6">
      <t>ネン</t>
    </rPh>
    <rPh sb="6" eb="8">
      <t>ジョシ</t>
    </rPh>
    <phoneticPr fontId="2"/>
  </si>
  <si>
    <t>中学生女子</t>
    <rPh sb="0" eb="3">
      <t>チュウガクセイ</t>
    </rPh>
    <rPh sb="3" eb="5">
      <t>ジョシ</t>
    </rPh>
    <phoneticPr fontId="2"/>
  </si>
  <si>
    <t>成年男子有級</t>
    <rPh sb="0" eb="2">
      <t>セイネン</t>
    </rPh>
    <rPh sb="2" eb="4">
      <t>ダンシ</t>
    </rPh>
    <rPh sb="4" eb="5">
      <t>ユウ</t>
    </rPh>
    <rPh sb="5" eb="6">
      <t>キュウ</t>
    </rPh>
    <phoneticPr fontId="2"/>
  </si>
  <si>
    <t>成年男子オープン</t>
    <rPh sb="0" eb="2">
      <t>セイネン</t>
    </rPh>
    <rPh sb="2" eb="4">
      <t>ダンシ</t>
    </rPh>
    <phoneticPr fontId="2"/>
  </si>
  <si>
    <t>成年女子有級</t>
    <rPh sb="0" eb="2">
      <t>セイネン</t>
    </rPh>
    <rPh sb="2" eb="4">
      <t>ジョシ</t>
    </rPh>
    <rPh sb="4" eb="5">
      <t>ユウ</t>
    </rPh>
    <rPh sb="5" eb="6">
      <t>キュウ</t>
    </rPh>
    <phoneticPr fontId="2"/>
  </si>
  <si>
    <t>成年女子オープン</t>
    <rPh sb="0" eb="2">
      <t>セイネン</t>
    </rPh>
    <rPh sb="2" eb="4">
      <t>ジョシ</t>
    </rPh>
    <phoneticPr fontId="2"/>
  </si>
  <si>
    <t>個人組手</t>
    <rPh sb="0" eb="2">
      <t>コジン</t>
    </rPh>
    <rPh sb="2" eb="3">
      <t>クミ</t>
    </rPh>
    <rPh sb="3" eb="4">
      <t>テ</t>
    </rPh>
    <phoneticPr fontId="2"/>
  </si>
  <si>
    <t>一人</t>
    <rPh sb="0" eb="2">
      <t>ヒトリ</t>
    </rPh>
    <phoneticPr fontId="2"/>
  </si>
  <si>
    <t>団体組手</t>
    <rPh sb="0" eb="2">
      <t>ダンタイ</t>
    </rPh>
    <rPh sb="2" eb="3">
      <t>クミ</t>
    </rPh>
    <rPh sb="3" eb="4">
      <t>テ</t>
    </rPh>
    <phoneticPr fontId="2"/>
  </si>
  <si>
    <t>1チーム</t>
  </si>
  <si>
    <t>3,000円</t>
    <rPh sb="5" eb="6">
      <t>エン</t>
    </rPh>
    <phoneticPr fontId="2"/>
  </si>
  <si>
    <t>小学生男子</t>
    <rPh sb="0" eb="2">
      <t>ショウガク</t>
    </rPh>
    <rPh sb="2" eb="3">
      <t>セイ</t>
    </rPh>
    <rPh sb="3" eb="5">
      <t>ダンシ</t>
    </rPh>
    <phoneticPr fontId="2"/>
  </si>
  <si>
    <t>小学生女子</t>
    <rPh sb="0" eb="2">
      <t>ショウガク</t>
    </rPh>
    <rPh sb="2" eb="3">
      <t>セイ</t>
    </rPh>
    <rPh sb="3" eb="5">
      <t>ジョシ</t>
    </rPh>
    <phoneticPr fontId="2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</si>
  <si>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</si>
  <si>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</si>
  <si>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個人形　　計</t>
    <rPh sb="0" eb="2">
      <t>コジン</t>
    </rPh>
    <rPh sb="2" eb="3">
      <t>カタ</t>
    </rPh>
    <rPh sb="5" eb="6">
      <t>ケイ</t>
    </rPh>
    <phoneticPr fontId="2"/>
  </si>
  <si>
    <t>個人組手　　計</t>
    <rPh sb="0" eb="2">
      <t>コジン</t>
    </rPh>
    <rPh sb="2" eb="3">
      <t>クミ</t>
    </rPh>
    <rPh sb="3" eb="4">
      <t>テ</t>
    </rPh>
    <rPh sb="6" eb="7">
      <t>ケイ</t>
    </rPh>
    <phoneticPr fontId="2"/>
  </si>
  <si>
    <t>団体組手　　計</t>
    <rPh sb="0" eb="2">
      <t>ダンタイ</t>
    </rPh>
    <rPh sb="2" eb="3">
      <t>クミ</t>
    </rPh>
    <rPh sb="3" eb="4">
      <t>テ</t>
    </rPh>
    <rPh sb="6" eb="7">
      <t>ケイ</t>
    </rPh>
    <phoneticPr fontId="2"/>
  </si>
  <si>
    <t>個人戦　　合計</t>
    <rPh sb="0" eb="3">
      <t>コジンセン</t>
    </rPh>
    <rPh sb="5" eb="7">
      <t>ゴウケイ</t>
    </rPh>
    <phoneticPr fontId="2"/>
  </si>
  <si>
    <t>参加費計</t>
    <rPh sb="0" eb="3">
      <t>サンカヒ</t>
    </rPh>
    <rPh sb="3" eb="4">
      <t>ケイ</t>
    </rPh>
    <phoneticPr fontId="2"/>
  </si>
  <si>
    <t>前日無料組手セミナー</t>
    <rPh sb="0" eb="2">
      <t>ゼンジツ</t>
    </rPh>
    <rPh sb="2" eb="4">
      <t>ムリョウ</t>
    </rPh>
    <rPh sb="4" eb="5">
      <t>クミ</t>
    </rPh>
    <rPh sb="5" eb="6">
      <t>テ</t>
    </rPh>
    <phoneticPr fontId="2"/>
  </si>
  <si>
    <t>(参加費無料、コートマット設置の手伝いをお願いします。)</t>
    <rPh sb="1" eb="4">
      <t>サンカヒ</t>
    </rPh>
    <rPh sb="4" eb="6">
      <t>ムリョウ</t>
    </rPh>
    <rPh sb="13" eb="15">
      <t>セッチ</t>
    </rPh>
    <rPh sb="16" eb="18">
      <t>テツダ</t>
    </rPh>
    <rPh sb="21" eb="22">
      <t>ネガ</t>
    </rPh>
    <phoneticPr fontId="2"/>
  </si>
  <si>
    <t>参加者氏名</t>
    <rPh sb="0" eb="3">
      <t>サンカシャ</t>
    </rPh>
    <rPh sb="3" eb="5">
      <t>シメイ</t>
    </rPh>
    <phoneticPr fontId="2"/>
  </si>
  <si>
    <t>二日市温泉　大観荘</t>
    <rPh sb="0" eb="3">
      <t>フツカイチ</t>
    </rPh>
    <rPh sb="3" eb="5">
      <t>オンセン</t>
    </rPh>
    <rPh sb="6" eb="7">
      <t>ダイ</t>
    </rPh>
    <rPh sb="7" eb="8">
      <t>カン</t>
    </rPh>
    <rPh sb="8" eb="9">
      <t>ソウ</t>
    </rPh>
    <phoneticPr fontId="2"/>
  </si>
  <si>
    <t>金額</t>
    <rPh sb="0" eb="2">
      <t>キンガク</t>
    </rPh>
    <phoneticPr fontId="2"/>
  </si>
  <si>
    <t>参加</t>
    <rPh sb="0" eb="2">
      <t>サンカ</t>
    </rPh>
    <phoneticPr fontId="2"/>
  </si>
  <si>
    <t>総数</t>
    <rPh sb="0" eb="2">
      <t>ソウスウ</t>
    </rPh>
    <phoneticPr fontId="2"/>
  </si>
  <si>
    <t>懇親会費　　合　計</t>
    <rPh sb="0" eb="2">
      <t>コンシン</t>
    </rPh>
    <rPh sb="2" eb="3">
      <t>カイ</t>
    </rPh>
    <rPh sb="3" eb="4">
      <t>ヒ</t>
    </rPh>
    <rPh sb="6" eb="7">
      <t>ゴウ</t>
    </rPh>
    <rPh sb="8" eb="9">
      <t>ケイ</t>
    </rPh>
    <phoneticPr fontId="2"/>
  </si>
  <si>
    <t>振込先</t>
    <rPh sb="0" eb="2">
      <t>フリコミ</t>
    </rPh>
    <rPh sb="2" eb="3">
      <t>サキ</t>
    </rPh>
    <phoneticPr fontId="2"/>
  </si>
  <si>
    <t>申込期日</t>
    <rPh sb="0" eb="2">
      <t>モウシコミ</t>
    </rPh>
    <rPh sb="2" eb="4">
      <t>キジツ</t>
    </rPh>
    <phoneticPr fontId="2"/>
  </si>
  <si>
    <t>〒814-0121</t>
    <phoneticPr fontId="2"/>
  </si>
  <si>
    <t>口座番号</t>
    <rPh sb="0" eb="2">
      <t>コウザ</t>
    </rPh>
    <rPh sb="2" eb="4">
      <t>バンゴウ</t>
    </rPh>
    <phoneticPr fontId="2"/>
  </si>
  <si>
    <t>3065827　　　口座名義　　　一般社団法人　全日本空手道　拳誠塾　</t>
    <rPh sb="10" eb="12">
      <t>コウザ</t>
    </rPh>
    <rPh sb="12" eb="14">
      <t>メイギ</t>
    </rPh>
    <rPh sb="17" eb="19">
      <t>イッパン</t>
    </rPh>
    <rPh sb="19" eb="21">
      <t>シャダン</t>
    </rPh>
    <rPh sb="21" eb="23">
      <t>ホウジン</t>
    </rPh>
    <rPh sb="24" eb="27">
      <t>ゼンニホン</t>
    </rPh>
    <rPh sb="27" eb="29">
      <t>カラテ</t>
    </rPh>
    <rPh sb="29" eb="30">
      <t>ドウ</t>
    </rPh>
    <rPh sb="31" eb="32">
      <t>ケン</t>
    </rPh>
    <rPh sb="32" eb="33">
      <t>セイ</t>
    </rPh>
    <rPh sb="33" eb="34">
      <t>ジュク</t>
    </rPh>
    <phoneticPr fontId="2"/>
  </si>
  <si>
    <t>大会実行委員長　　西　村　誠　司　　　　　携帯番号　　090-3415-3169</t>
    <rPh sb="0" eb="2">
      <t>タイカイ</t>
    </rPh>
    <rPh sb="2" eb="4">
      <t>ジッコウ</t>
    </rPh>
    <rPh sb="4" eb="7">
      <t>イインチョウ</t>
    </rPh>
    <rPh sb="9" eb="10">
      <t>ニシ</t>
    </rPh>
    <rPh sb="11" eb="12">
      <t>ムラ</t>
    </rPh>
    <rPh sb="13" eb="14">
      <t>マコト</t>
    </rPh>
    <rPh sb="15" eb="16">
      <t>ツカサ</t>
    </rPh>
    <rPh sb="21" eb="25">
      <t>ケイタイバンゴウ</t>
    </rPh>
    <phoneticPr fontId="2"/>
  </si>
  <si>
    <t xml:space="preserve">e-mailアドレス　　seiji.n@wkf.jp     </t>
    <phoneticPr fontId="2"/>
  </si>
  <si>
    <t>ホームページ　　　http://www.karatedo.co.jp/seiji-nishimura/</t>
    <phoneticPr fontId="2"/>
  </si>
  <si>
    <t>Facebook         https://www.facebook.com/seiji.nishimura.12</t>
    <phoneticPr fontId="2"/>
  </si>
  <si>
    <t>賛助広告申込</t>
    <rPh sb="0" eb="2">
      <t>サンジョ</t>
    </rPh>
    <rPh sb="2" eb="4">
      <t>コウコク</t>
    </rPh>
    <rPh sb="4" eb="6">
      <t>モウシコミ</t>
    </rPh>
    <phoneticPr fontId="2"/>
  </si>
  <si>
    <t>申込サイズ</t>
    <rPh sb="0" eb="2">
      <t>モウシコミ</t>
    </rPh>
    <phoneticPr fontId="2"/>
  </si>
  <si>
    <t>広告金額</t>
    <rPh sb="0" eb="2">
      <t>コウコク</t>
    </rPh>
    <rPh sb="2" eb="4">
      <t>キンガク</t>
    </rPh>
    <phoneticPr fontId="2"/>
  </si>
  <si>
    <t>大会参加費　　合　計</t>
    <rPh sb="0" eb="2">
      <t>タイカイ</t>
    </rPh>
    <rPh sb="2" eb="5">
      <t>サンカヒ</t>
    </rPh>
    <rPh sb="7" eb="8">
      <t>ゴウ</t>
    </rPh>
    <rPh sb="9" eb="10">
      <t>ケイ</t>
    </rPh>
    <phoneticPr fontId="2"/>
  </si>
  <si>
    <t>責任者 e-mail</t>
    <rPh sb="0" eb="3">
      <t>セキニンシャ</t>
    </rPh>
    <phoneticPr fontId="2"/>
  </si>
  <si>
    <t>連絡先
携帯電話</t>
    <rPh sb="0" eb="3">
      <t>レンラクサキ</t>
    </rPh>
    <rPh sb="4" eb="6">
      <t>ケイタイ</t>
    </rPh>
    <rPh sb="6" eb="8">
      <t>デンワ</t>
    </rPh>
    <phoneticPr fontId="2"/>
  </si>
  <si>
    <t>団体戦</t>
    <rPh sb="0" eb="2">
      <t>ダンタイ</t>
    </rPh>
    <rPh sb="2" eb="3">
      <t>イクサ</t>
    </rPh>
    <phoneticPr fontId="2"/>
  </si>
  <si>
    <t>D</t>
    <phoneticPr fontId="2"/>
  </si>
  <si>
    <t>E</t>
    <phoneticPr fontId="2"/>
  </si>
  <si>
    <t>F</t>
    <phoneticPr fontId="2"/>
  </si>
  <si>
    <t>チーム</t>
    <phoneticPr fontId="2"/>
  </si>
  <si>
    <t>G</t>
    <phoneticPr fontId="2"/>
  </si>
  <si>
    <t>H</t>
    <phoneticPr fontId="2"/>
  </si>
  <si>
    <t>I</t>
    <phoneticPr fontId="2"/>
  </si>
  <si>
    <t>No.2</t>
    <phoneticPr fontId="2"/>
  </si>
  <si>
    <t>★</t>
    <phoneticPr fontId="2"/>
  </si>
  <si>
    <t>注</t>
    <rPh sb="0" eb="1">
      <t>チュウ</t>
    </rPh>
    <phoneticPr fontId="2"/>
  </si>
  <si>
    <t>小学生女子　　（注）</t>
    <rPh sb="0" eb="3">
      <t>ショウガクセイ</t>
    </rPh>
    <rPh sb="3" eb="5">
      <t>ジョシ</t>
    </rPh>
    <rPh sb="8" eb="9">
      <t>チュウ</t>
    </rPh>
    <phoneticPr fontId="2"/>
  </si>
  <si>
    <t>小学生男子　　（注）</t>
    <rPh sb="0" eb="3">
      <t>ショウガクセイ</t>
    </rPh>
    <rPh sb="3" eb="5">
      <t>ダンシ</t>
    </rPh>
    <rPh sb="8" eb="9">
      <t>チュウ</t>
    </rPh>
    <phoneticPr fontId="2"/>
  </si>
  <si>
    <t>小学生団体戦は、先鋒　１・２年　　中堅　３・４年　　大将　５・６年とする。</t>
    <rPh sb="0" eb="3">
      <t>ショウガクセイ</t>
    </rPh>
    <rPh sb="3" eb="5">
      <t>ダンタイ</t>
    </rPh>
    <rPh sb="5" eb="6">
      <t>セン</t>
    </rPh>
    <rPh sb="8" eb="10">
      <t>センポウ</t>
    </rPh>
    <rPh sb="14" eb="15">
      <t>ネン</t>
    </rPh>
    <rPh sb="17" eb="19">
      <t>チュウケン</t>
    </rPh>
    <rPh sb="23" eb="24">
      <t>ネン</t>
    </rPh>
    <rPh sb="26" eb="28">
      <t>タイショウ</t>
    </rPh>
    <rPh sb="32" eb="33">
      <t>ネン</t>
    </rPh>
    <phoneticPr fontId="2"/>
  </si>
  <si>
    <t>小学生団体戦で、違う学年が出場しているのが判明した場合、その時点で失格とする。</t>
    <rPh sb="0" eb="3">
      <t>ショウガクセイ</t>
    </rPh>
    <rPh sb="3" eb="5">
      <t>ダンタイ</t>
    </rPh>
    <rPh sb="5" eb="6">
      <t>セン</t>
    </rPh>
    <rPh sb="8" eb="9">
      <t>チガ</t>
    </rPh>
    <rPh sb="10" eb="12">
      <t>ガクネン</t>
    </rPh>
    <rPh sb="13" eb="15">
      <t>シュツジョウ</t>
    </rPh>
    <rPh sb="21" eb="23">
      <t>ハンメイ</t>
    </rPh>
    <rPh sb="25" eb="27">
      <t>バアイ</t>
    </rPh>
    <rPh sb="30" eb="32">
      <t>ジテン</t>
    </rPh>
    <rPh sb="33" eb="35">
      <t>シッカク</t>
    </rPh>
    <phoneticPr fontId="2"/>
  </si>
  <si>
    <t>小　　計</t>
    <rPh sb="0" eb="1">
      <t>ショウ</t>
    </rPh>
    <rPh sb="3" eb="4">
      <t>ケイ</t>
    </rPh>
    <phoneticPr fontId="2"/>
  </si>
  <si>
    <t>金　額  総　計　　</t>
    <rPh sb="5" eb="6">
      <t>フサ</t>
    </rPh>
    <rPh sb="7" eb="8">
      <t>ケイ</t>
    </rPh>
    <phoneticPr fontId="2"/>
  </si>
  <si>
    <t>学年及び年齢について</t>
    <rPh sb="0" eb="2">
      <t>ガクネン</t>
    </rPh>
    <rPh sb="2" eb="3">
      <t>オヨ</t>
    </rPh>
    <rPh sb="4" eb="6">
      <t>ネンレイ</t>
    </rPh>
    <phoneticPr fontId="2"/>
  </si>
  <si>
    <t>チャレンジ欄に○を付けて下さい。</t>
    <rPh sb="5" eb="6">
      <t>ラン</t>
    </rPh>
    <rPh sb="9" eb="10">
      <t>ツ</t>
    </rPh>
    <rPh sb="12" eb="13">
      <t>クダ</t>
    </rPh>
    <phoneticPr fontId="2"/>
  </si>
  <si>
    <t>一つ上のクラスに挑戦する場合は、今の学年クラスに記入の上、</t>
    <rPh sb="0" eb="1">
      <t>ヒト</t>
    </rPh>
    <rPh sb="2" eb="3">
      <t>ウエ</t>
    </rPh>
    <rPh sb="8" eb="10">
      <t>チョウセン</t>
    </rPh>
    <rPh sb="12" eb="14">
      <t>バアイ</t>
    </rPh>
    <rPh sb="16" eb="17">
      <t>イマ</t>
    </rPh>
    <rPh sb="18" eb="20">
      <t>ガクネン</t>
    </rPh>
    <rPh sb="24" eb="26">
      <t>キニュウ</t>
    </rPh>
    <rPh sb="27" eb="28">
      <t>ウエ</t>
    </rPh>
    <phoneticPr fontId="2"/>
  </si>
  <si>
    <t>チャレンジを認める。</t>
    <rPh sb="6" eb="7">
      <t>ミト</t>
    </rPh>
    <phoneticPr fontId="2"/>
  </si>
  <si>
    <t>年齢記入は必須でお願いします。</t>
    <rPh sb="0" eb="2">
      <t>ネンレイ</t>
    </rPh>
    <rPh sb="2" eb="4">
      <t>キニュウ</t>
    </rPh>
    <rPh sb="5" eb="7">
      <t>ヒッスウ</t>
    </rPh>
    <rPh sb="9" eb="10">
      <t>ネガ</t>
    </rPh>
    <phoneticPr fontId="2"/>
  </si>
  <si>
    <t>形競技で、重複しないことを条件に、一つ上のクラス及び女子が男子への</t>
    <rPh sb="0" eb="1">
      <t>カタ</t>
    </rPh>
    <rPh sb="1" eb="3">
      <t>キョウギ</t>
    </rPh>
    <rPh sb="5" eb="7">
      <t>ジュウフク</t>
    </rPh>
    <rPh sb="13" eb="15">
      <t>ジョウケン</t>
    </rPh>
    <rPh sb="17" eb="18">
      <t>ヒト</t>
    </rPh>
    <rPh sb="19" eb="20">
      <t>ウエ</t>
    </rPh>
    <rPh sb="24" eb="25">
      <t>オヨ</t>
    </rPh>
    <rPh sb="26" eb="28">
      <t>ジョシ</t>
    </rPh>
    <rPh sb="29" eb="31">
      <t>ダンシ</t>
    </rPh>
    <phoneticPr fontId="2"/>
  </si>
  <si>
    <t>組手競技で、小学生は女子が同じ学年の男子へのチャレンジのみ認める。</t>
    <rPh sb="0" eb="2">
      <t>クミテ</t>
    </rPh>
    <rPh sb="2" eb="4">
      <t>キョウギ</t>
    </rPh>
    <rPh sb="6" eb="9">
      <t>ショウガクセイ</t>
    </rPh>
    <rPh sb="10" eb="12">
      <t>ジョシ</t>
    </rPh>
    <rPh sb="13" eb="14">
      <t>オナ</t>
    </rPh>
    <rPh sb="15" eb="17">
      <t>ガクネン</t>
    </rPh>
    <rPh sb="18" eb="20">
      <t>ダンシ</t>
    </rPh>
    <rPh sb="29" eb="30">
      <t>ミト</t>
    </rPh>
    <phoneticPr fontId="2"/>
  </si>
  <si>
    <t>中学生以上については、一つ上のクラス及び女子が男子への登録を認める。</t>
    <rPh sb="0" eb="3">
      <t>チュウガクセイ</t>
    </rPh>
    <rPh sb="3" eb="5">
      <t>イジョウ</t>
    </rPh>
    <rPh sb="11" eb="12">
      <t>ヒト</t>
    </rPh>
    <rPh sb="13" eb="14">
      <t>ウエ</t>
    </rPh>
    <rPh sb="18" eb="19">
      <t>オヨ</t>
    </rPh>
    <rPh sb="20" eb="22">
      <t>ジョシ</t>
    </rPh>
    <rPh sb="23" eb="25">
      <t>ダンシ</t>
    </rPh>
    <rPh sb="27" eb="29">
      <t>トウロク</t>
    </rPh>
    <rPh sb="30" eb="31">
      <t>ミト</t>
    </rPh>
    <phoneticPr fontId="2"/>
  </si>
  <si>
    <t>男子へのチャレンジ登録することが出来る。</t>
    <rPh sb="0" eb="2">
      <t>ダンシ</t>
    </rPh>
    <rPh sb="9" eb="11">
      <t>トウロク</t>
    </rPh>
    <rPh sb="16" eb="18">
      <t>デキ</t>
    </rPh>
    <phoneticPr fontId="2"/>
  </si>
  <si>
    <t>団体戦の中学生以上について、重複しないことを条件に、上のクラス及び女子が</t>
    <rPh sb="0" eb="3">
      <t>ダンタイセン</t>
    </rPh>
    <rPh sb="4" eb="7">
      <t>チュウガクセイ</t>
    </rPh>
    <rPh sb="7" eb="9">
      <t>イジョウ</t>
    </rPh>
    <rPh sb="14" eb="16">
      <t>ジュウフク</t>
    </rPh>
    <rPh sb="22" eb="24">
      <t>ジョウケン</t>
    </rPh>
    <rPh sb="26" eb="27">
      <t>ウエ</t>
    </rPh>
    <rPh sb="31" eb="32">
      <t>オヨ</t>
    </rPh>
    <rPh sb="33" eb="35">
      <t>ジョシ</t>
    </rPh>
    <phoneticPr fontId="2"/>
  </si>
  <si>
    <t>申込書の小計は、出場種目欄に１を入力すると自動集計します。</t>
    <rPh sb="0" eb="3">
      <t>モウシコミショ</t>
    </rPh>
    <rPh sb="4" eb="6">
      <t>ショウケイ</t>
    </rPh>
    <rPh sb="8" eb="10">
      <t>シュツジョウ</t>
    </rPh>
    <rPh sb="10" eb="12">
      <t>シュモク</t>
    </rPh>
    <rPh sb="12" eb="13">
      <t>ラン</t>
    </rPh>
    <rPh sb="16" eb="18">
      <t>ニュウリョク</t>
    </rPh>
    <rPh sb="21" eb="23">
      <t>ジドウ</t>
    </rPh>
    <rPh sb="23" eb="25">
      <t>シュウケイ</t>
    </rPh>
    <phoneticPr fontId="2"/>
  </si>
  <si>
    <t>総括の個人戦は、申込書の小計を自動集計して金額まで計算されます。</t>
    <rPh sb="0" eb="2">
      <t>ソウカツ</t>
    </rPh>
    <rPh sb="3" eb="6">
      <t>コジンセン</t>
    </rPh>
    <rPh sb="8" eb="11">
      <t>モウシコミショ</t>
    </rPh>
    <rPh sb="12" eb="14">
      <t>ショウケイ</t>
    </rPh>
    <rPh sb="15" eb="17">
      <t>ジドウ</t>
    </rPh>
    <rPh sb="17" eb="19">
      <t>シュウケイ</t>
    </rPh>
    <rPh sb="21" eb="23">
      <t>キンガク</t>
    </rPh>
    <rPh sb="25" eb="27">
      <t>ケイサン</t>
    </rPh>
    <phoneticPr fontId="2"/>
  </si>
  <si>
    <t>申込書の小計との確認をお願いします。</t>
    <rPh sb="0" eb="3">
      <t>モウシコミショ</t>
    </rPh>
    <rPh sb="4" eb="6">
      <t>ショウケイ</t>
    </rPh>
    <rPh sb="8" eb="10">
      <t>カクニン</t>
    </rPh>
    <rPh sb="12" eb="13">
      <t>ネガ</t>
    </rPh>
    <phoneticPr fontId="2"/>
  </si>
  <si>
    <t>総括の団体戦出場チーム数については、自動集計されませんので、</t>
    <rPh sb="0" eb="2">
      <t>ソウカツ</t>
    </rPh>
    <rPh sb="3" eb="6">
      <t>ダンタイセン</t>
    </rPh>
    <rPh sb="6" eb="8">
      <t>シュツジョウ</t>
    </rPh>
    <rPh sb="11" eb="12">
      <t>スウ</t>
    </rPh>
    <rPh sb="18" eb="20">
      <t>ジドウ</t>
    </rPh>
    <rPh sb="20" eb="22">
      <t>シュウケイ</t>
    </rPh>
    <phoneticPr fontId="2"/>
  </si>
  <si>
    <t>直接チーム数の入力をお願いします。</t>
    <rPh sb="0" eb="2">
      <t>チョクセツ</t>
    </rPh>
    <rPh sb="5" eb="6">
      <t>カズ</t>
    </rPh>
    <rPh sb="7" eb="9">
      <t>ニュウリョク</t>
    </rPh>
    <rPh sb="11" eb="12">
      <t>ネガ</t>
    </rPh>
    <phoneticPr fontId="2"/>
  </si>
  <si>
    <t>金額については、自動集計されます。</t>
    <rPh sb="0" eb="2">
      <t>キンガク</t>
    </rPh>
    <rPh sb="8" eb="10">
      <t>ジドウ</t>
    </rPh>
    <rPh sb="10" eb="12">
      <t>シュウケイ</t>
    </rPh>
    <phoneticPr fontId="2"/>
  </si>
  <si>
    <t>総括の広告金額及び懇親会費用については、金額の直接入力をお願いします。</t>
    <rPh sb="0" eb="2">
      <t>ソウカツ</t>
    </rPh>
    <rPh sb="3" eb="5">
      <t>コウコク</t>
    </rPh>
    <rPh sb="5" eb="7">
      <t>キンガク</t>
    </rPh>
    <rPh sb="7" eb="8">
      <t>オヨ</t>
    </rPh>
    <rPh sb="9" eb="11">
      <t>コンシン</t>
    </rPh>
    <rPh sb="11" eb="12">
      <t>カイ</t>
    </rPh>
    <rPh sb="12" eb="14">
      <t>ヒヨウ</t>
    </rPh>
    <rPh sb="20" eb="22">
      <t>キンガク</t>
    </rPh>
    <rPh sb="23" eb="25">
      <t>チョクセツ</t>
    </rPh>
    <rPh sb="25" eb="27">
      <t>ニュウリョク</t>
    </rPh>
    <rPh sb="29" eb="30">
      <t>ネガ</t>
    </rPh>
    <phoneticPr fontId="2"/>
  </si>
  <si>
    <t>すべての入力が終了しましたら、総括と申込書の相違がないか、確認の上</t>
    <rPh sb="4" eb="6">
      <t>ニュウリョク</t>
    </rPh>
    <rPh sb="7" eb="9">
      <t>シュウリョウ</t>
    </rPh>
    <rPh sb="15" eb="17">
      <t>ソウカツ</t>
    </rPh>
    <rPh sb="18" eb="21">
      <t>モウシコミショ</t>
    </rPh>
    <rPh sb="22" eb="24">
      <t>ソウイ</t>
    </rPh>
    <rPh sb="29" eb="31">
      <t>カクニン</t>
    </rPh>
    <rPh sb="32" eb="33">
      <t>ウエ</t>
    </rPh>
    <phoneticPr fontId="2"/>
  </si>
  <si>
    <t>メール添付にて送付願います。</t>
    <rPh sb="3" eb="5">
      <t>テンプ</t>
    </rPh>
    <rPh sb="7" eb="10">
      <t>ソウフネガ</t>
    </rPh>
    <phoneticPr fontId="2"/>
  </si>
  <si>
    <t>〒</t>
    <phoneticPr fontId="2"/>
  </si>
  <si>
    <t>　　　県　　　　　　　市　　　　　区　　　　　　　　　　　　　</t>
    <rPh sb="3" eb="4">
      <t>ケン</t>
    </rPh>
    <rPh sb="11" eb="12">
      <t>シ</t>
    </rPh>
    <rPh sb="17" eb="18">
      <t>ク</t>
    </rPh>
    <phoneticPr fontId="2"/>
  </si>
  <si>
    <t>メール担当氏名</t>
    <rPh sb="3" eb="5">
      <t>タントウ</t>
    </rPh>
    <rPh sb="5" eb="7">
      <t>シメイ</t>
    </rPh>
    <phoneticPr fontId="2"/>
  </si>
  <si>
    <t>西日本シティ銀行　七隈支店　普通預金</t>
    <rPh sb="0" eb="1">
      <t>ニシ</t>
    </rPh>
    <rPh sb="1" eb="3">
      <t>ニホン</t>
    </rPh>
    <rPh sb="6" eb="8">
      <t>ギンコウ</t>
    </rPh>
    <rPh sb="9" eb="10">
      <t>ナナ</t>
    </rPh>
    <rPh sb="10" eb="11">
      <t>クマ</t>
    </rPh>
    <rPh sb="11" eb="13">
      <t>シテン</t>
    </rPh>
    <rPh sb="14" eb="16">
      <t>フツウ</t>
    </rPh>
    <rPh sb="16" eb="18">
      <t>ヨキン</t>
    </rPh>
    <phoneticPr fontId="2"/>
  </si>
  <si>
    <t>監督</t>
    <rPh sb="0" eb="2">
      <t>カントク</t>
    </rPh>
    <phoneticPr fontId="2"/>
  </si>
  <si>
    <t>コーチ</t>
    <phoneticPr fontId="2"/>
  </si>
  <si>
    <t>懇親会　(一人　6,500円)</t>
    <rPh sb="0" eb="2">
      <t>コンシン</t>
    </rPh>
    <rPh sb="2" eb="3">
      <t>カイ</t>
    </rPh>
    <rPh sb="5" eb="7">
      <t>ヒトリ</t>
    </rPh>
    <rPh sb="13" eb="14">
      <t>エン</t>
    </rPh>
    <phoneticPr fontId="2"/>
  </si>
  <si>
    <t>実質参加者</t>
    <rPh sb="0" eb="5">
      <t>ジッシツサンカシャ</t>
    </rPh>
    <phoneticPr fontId="2"/>
  </si>
  <si>
    <t>名</t>
    <rPh sb="0" eb="1">
      <t>メイ</t>
    </rPh>
    <phoneticPr fontId="2"/>
  </si>
  <si>
    <t>実質個人参加数については直接入力ください。</t>
    <rPh sb="0" eb="2">
      <t>ジッシツ</t>
    </rPh>
    <rPh sb="2" eb="7">
      <t>コジンサンカスウ</t>
    </rPh>
    <rPh sb="12" eb="14">
      <t>チョクセツ</t>
    </rPh>
    <rPh sb="14" eb="16">
      <t>ニュウリョク</t>
    </rPh>
    <phoneticPr fontId="2"/>
  </si>
  <si>
    <t>入力ください。</t>
    <rPh sb="0" eb="2">
      <t>ニュウリョク</t>
    </rPh>
    <phoneticPr fontId="2"/>
  </si>
  <si>
    <t>2,000円</t>
    <rPh sb="5" eb="6">
      <t>エン</t>
    </rPh>
    <phoneticPr fontId="2"/>
  </si>
  <si>
    <t>第19章西村誠司祭り空手道交流大会申込書総括</t>
    <rPh sb="0" eb="1">
      <t>ダイ</t>
    </rPh>
    <rPh sb="3" eb="4">
      <t>ショウ</t>
    </rPh>
    <rPh sb="4" eb="6">
      <t>ニシムラ</t>
    </rPh>
    <rPh sb="6" eb="8">
      <t>セイジ</t>
    </rPh>
    <rPh sb="8" eb="9">
      <t>マツ</t>
    </rPh>
    <rPh sb="10" eb="12">
      <t>カラテ</t>
    </rPh>
    <rPh sb="12" eb="13">
      <t>ドウ</t>
    </rPh>
    <rPh sb="13" eb="15">
      <t>コウリュウ</t>
    </rPh>
    <rPh sb="15" eb="17">
      <t>タイカイ</t>
    </rPh>
    <rPh sb="17" eb="20">
      <t>モウシコミショ</t>
    </rPh>
    <rPh sb="20" eb="22">
      <t>ソウカツ</t>
    </rPh>
    <phoneticPr fontId="2"/>
  </si>
  <si>
    <t>令和8年10月10日(土曜日)　19：00</t>
    <rPh sb="0" eb="2">
      <t>レイワ</t>
    </rPh>
    <rPh sb="3" eb="4">
      <t>ネン</t>
    </rPh>
    <rPh sb="6" eb="7">
      <t>ガツ</t>
    </rPh>
    <rPh sb="9" eb="10">
      <t>ヒ</t>
    </rPh>
    <rPh sb="11" eb="14">
      <t>ドヨウビ</t>
    </rPh>
    <phoneticPr fontId="2"/>
  </si>
  <si>
    <t>第19章西村誠司祭り空手道交流大会申込書（留意事項）</t>
    <rPh sb="0" eb="1">
      <t>ダイ</t>
    </rPh>
    <rPh sb="3" eb="4">
      <t>ショウ</t>
    </rPh>
    <rPh sb="4" eb="6">
      <t>ニシムラ</t>
    </rPh>
    <rPh sb="6" eb="8">
      <t>セイジ</t>
    </rPh>
    <rPh sb="8" eb="9">
      <t>マツ</t>
    </rPh>
    <rPh sb="10" eb="12">
      <t>カラテ</t>
    </rPh>
    <rPh sb="12" eb="13">
      <t>ドウ</t>
    </rPh>
    <rPh sb="13" eb="15">
      <t>コウリュウ</t>
    </rPh>
    <rPh sb="15" eb="17">
      <t>タイカイ</t>
    </rPh>
    <rPh sb="17" eb="20">
      <t>モウシコミショ</t>
    </rPh>
    <rPh sb="21" eb="23">
      <t>リュウイ</t>
    </rPh>
    <rPh sb="23" eb="25">
      <t>ジコウ</t>
    </rPh>
    <phoneticPr fontId="2"/>
  </si>
  <si>
    <t>第19章西村誠司祭り空手道交流大会申込書</t>
    <rPh sb="0" eb="1">
      <t>ダイ</t>
    </rPh>
    <rPh sb="3" eb="4">
      <t>ショウ</t>
    </rPh>
    <rPh sb="4" eb="6">
      <t>ニシムラ</t>
    </rPh>
    <rPh sb="6" eb="8">
      <t>セイジ</t>
    </rPh>
    <rPh sb="8" eb="9">
      <t>マツ</t>
    </rPh>
    <rPh sb="10" eb="12">
      <t>カラテ</t>
    </rPh>
    <rPh sb="12" eb="13">
      <t>ドウ</t>
    </rPh>
    <rPh sb="13" eb="15">
      <t>コウリュウ</t>
    </rPh>
    <rPh sb="15" eb="17">
      <t>タイカイ</t>
    </rPh>
    <rPh sb="17" eb="20">
      <t>モウシコミショ</t>
    </rPh>
    <phoneticPr fontId="2"/>
  </si>
  <si>
    <t>令和8年8月10日(月)　mail添付・期日厳守でお願い致します。</t>
    <rPh sb="0" eb="2">
      <t>レイワ</t>
    </rPh>
    <rPh sb="3" eb="4">
      <t>ネン</t>
    </rPh>
    <rPh sb="5" eb="6">
      <t>ガツ</t>
    </rPh>
    <rPh sb="8" eb="9">
      <t>ヒ</t>
    </rPh>
    <rPh sb="10" eb="11">
      <t>ゲツ</t>
    </rPh>
    <rPh sb="17" eb="19">
      <t>テンプ</t>
    </rPh>
    <rPh sb="20" eb="22">
      <t>キジツ</t>
    </rPh>
    <rPh sb="22" eb="24">
      <t>ゲンシュ</t>
    </rPh>
    <rPh sb="26" eb="27">
      <t>ネガイ</t>
    </rPh>
    <rPh sb="28" eb="29">
      <t>タ</t>
    </rPh>
    <phoneticPr fontId="2"/>
  </si>
  <si>
    <t>福岡県福岡市城南区神松寺3-6-36-1011</t>
    <rPh sb="0" eb="3">
      <t>フクオカケン</t>
    </rPh>
    <rPh sb="3" eb="6">
      <t>フクオカシ</t>
    </rPh>
    <rPh sb="6" eb="9">
      <t>ジョウナンク</t>
    </rPh>
    <rPh sb="9" eb="12">
      <t>シンショウジ</t>
    </rPh>
    <phoneticPr fontId="2"/>
  </si>
  <si>
    <t>令和8年10月10日(土)　13：00　　とびうめアリーナ</t>
    <rPh sb="0" eb="2">
      <t>レイワ</t>
    </rPh>
    <rPh sb="3" eb="4">
      <t>ネン</t>
    </rPh>
    <rPh sb="6" eb="7">
      <t>ガツ</t>
    </rPh>
    <rPh sb="9" eb="10">
      <t>ヒ</t>
    </rPh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</si>
</sst>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textRotation="255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14" xfId="0" applyBorder="1" applyAlignment="1">
      <alignment vertical="center" textRotation="255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14" xfId="1" applyFont="1" applyBorder="1" applyAlignment="1">
      <alignment vertical="center"/>
    </xf>
    <xf numFmtId="0" fontId="0" fillId="0" borderId="5" xfId="0" applyBorder="1" applyAlignment="1">
      <alignment vertical="center"/>
    </xf>
    <xf numFmtId="38" fontId="0" fillId="0" borderId="7" xfId="1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38" fontId="0" fillId="0" borderId="0" xfId="1" applyFont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textRotation="255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vertical="center" textRotation="255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2" xfId="0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4"/>
  <sheetViews>
    <sheetView tabSelected="1" workbookViewId="0">
      <selection activeCell="B3" sqref="B3"/>
    </sheetView>
  </sheetViews>
  <sheetFormatPr defaultColWidth="9" defaultRowHeight="13.2" x14ac:dyDescent="0.2"/>
  <cols>
    <col min="1" max="1" width="9" style="3" customWidth="1"/>
    <col min="2" max="2" width="12.6640625" style="3" customWidth="1"/>
    <col min="3" max="3" width="4.6640625" style="3" customWidth="1"/>
    <col min="4" max="4" width="11.6640625" style="3" customWidth="1"/>
    <col min="5" max="5" width="5.6640625" style="3" customWidth="1"/>
    <col min="6" max="6" width="12.6640625" style="3" customWidth="1"/>
    <col min="7" max="7" width="10.6640625" style="3" customWidth="1"/>
    <col min="8" max="8" width="4.6640625" style="3" customWidth="1"/>
    <col min="9" max="9" width="11.6640625" style="3" customWidth="1"/>
    <col min="10" max="10" width="5.6640625" style="3" customWidth="1"/>
    <col min="11" max="11" width="12.6640625" style="3" customWidth="1"/>
    <col min="12" max="12" width="10.6640625" style="3" customWidth="1"/>
    <col min="13" max="16384" width="9" style="3"/>
  </cols>
  <sheetData>
    <row r="3" spans="2:12" ht="30" customHeight="1" x14ac:dyDescent="0.2">
      <c r="B3" s="62" t="s">
        <v>162</v>
      </c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2:12" ht="9.9" customHeight="1" x14ac:dyDescent="0.2"/>
    <row r="5" spans="2:12" ht="9.9" customHeight="1" x14ac:dyDescent="0.2">
      <c r="B5" s="63" t="s">
        <v>10</v>
      </c>
      <c r="C5" s="103"/>
      <c r="D5" s="104"/>
      <c r="E5" s="105"/>
      <c r="F5" s="125" t="s">
        <v>53</v>
      </c>
      <c r="G5" s="113"/>
      <c r="H5" s="114"/>
      <c r="I5" s="114"/>
      <c r="J5" s="114"/>
      <c r="K5" s="114"/>
      <c r="L5" s="115"/>
    </row>
    <row r="6" spans="2:12" ht="9.9" customHeight="1" x14ac:dyDescent="0.2">
      <c r="B6" s="107" t="s">
        <v>0</v>
      </c>
      <c r="C6" s="109"/>
      <c r="D6" s="110"/>
      <c r="E6" s="111"/>
      <c r="F6" s="128"/>
      <c r="G6" s="116"/>
      <c r="H6" s="117"/>
      <c r="I6" s="117"/>
      <c r="J6" s="117"/>
      <c r="K6" s="117"/>
      <c r="L6" s="118"/>
    </row>
    <row r="7" spans="2:12" ht="9.9" customHeight="1" x14ac:dyDescent="0.2">
      <c r="B7" s="108"/>
      <c r="C7" s="100"/>
      <c r="D7" s="101"/>
      <c r="E7" s="112"/>
      <c r="F7" s="126"/>
      <c r="G7" s="119"/>
      <c r="H7" s="120"/>
      <c r="I7" s="120"/>
      <c r="J7" s="120"/>
      <c r="K7" s="120"/>
      <c r="L7" s="121"/>
    </row>
    <row r="8" spans="2:12" ht="9.9" customHeight="1" x14ac:dyDescent="0.2">
      <c r="B8" s="125" t="s">
        <v>1</v>
      </c>
      <c r="C8" s="122"/>
      <c r="D8" s="123"/>
      <c r="E8" s="124"/>
      <c r="F8" s="125" t="s">
        <v>2</v>
      </c>
      <c r="G8" s="139" t="s">
        <v>150</v>
      </c>
      <c r="H8" s="127" t="s">
        <v>151</v>
      </c>
      <c r="I8" s="127"/>
      <c r="J8" s="127"/>
      <c r="K8" s="127"/>
      <c r="L8" s="127"/>
    </row>
    <row r="9" spans="2:12" ht="9.9" customHeight="1" x14ac:dyDescent="0.2">
      <c r="B9" s="126"/>
      <c r="C9" s="100"/>
      <c r="D9" s="101"/>
      <c r="E9" s="112"/>
      <c r="F9" s="126"/>
      <c r="G9" s="140"/>
      <c r="H9" s="127"/>
      <c r="I9" s="127"/>
      <c r="J9" s="127"/>
      <c r="K9" s="127"/>
      <c r="L9" s="127"/>
    </row>
    <row r="10" spans="2:12" ht="9.9" customHeight="1" x14ac:dyDescent="0.2">
      <c r="B10" s="136" t="s">
        <v>112</v>
      </c>
      <c r="C10" s="113"/>
      <c r="D10" s="114"/>
      <c r="E10" s="115"/>
      <c r="F10" s="137" t="s">
        <v>113</v>
      </c>
      <c r="G10" s="113"/>
      <c r="H10" s="114"/>
      <c r="I10" s="115"/>
      <c r="J10" s="133" t="s">
        <v>152</v>
      </c>
      <c r="K10" s="133"/>
      <c r="L10" s="133"/>
    </row>
    <row r="11" spans="2:12" ht="9.9" customHeight="1" x14ac:dyDescent="0.2">
      <c r="B11" s="108"/>
      <c r="C11" s="119"/>
      <c r="D11" s="120"/>
      <c r="E11" s="121"/>
      <c r="F11" s="138"/>
      <c r="G11" s="119"/>
      <c r="H11" s="120"/>
      <c r="I11" s="121"/>
      <c r="J11" s="133"/>
      <c r="K11" s="133"/>
      <c r="L11" s="133"/>
    </row>
    <row r="12" spans="2:12" ht="15" customHeight="1" x14ac:dyDescent="0.2">
      <c r="B12" s="125" t="s">
        <v>55</v>
      </c>
      <c r="C12" s="89">
        <v>1</v>
      </c>
      <c r="D12" s="129"/>
      <c r="E12" s="130"/>
      <c r="F12" s="69" t="s">
        <v>56</v>
      </c>
      <c r="G12" s="64" t="s">
        <v>58</v>
      </c>
      <c r="H12" s="89">
        <v>2</v>
      </c>
      <c r="I12" s="123"/>
      <c r="J12" s="134"/>
      <c r="K12" s="69" t="s">
        <v>56</v>
      </c>
      <c r="L12" s="64" t="s">
        <v>58</v>
      </c>
    </row>
    <row r="13" spans="2:12" ht="15" customHeight="1" x14ac:dyDescent="0.2">
      <c r="B13" s="126"/>
      <c r="C13" s="89"/>
      <c r="D13" s="131"/>
      <c r="E13" s="132"/>
      <c r="F13" s="70" t="s">
        <v>57</v>
      </c>
      <c r="G13" s="50" t="s">
        <v>59</v>
      </c>
      <c r="H13" s="89"/>
      <c r="I13" s="101"/>
      <c r="J13" s="135"/>
      <c r="K13" s="70" t="s">
        <v>57</v>
      </c>
      <c r="L13" s="50" t="s">
        <v>59</v>
      </c>
    </row>
    <row r="14" spans="2:12" ht="9.9" customHeight="1" x14ac:dyDescent="0.2">
      <c r="B14" s="125" t="s">
        <v>60</v>
      </c>
      <c r="C14" s="122"/>
      <c r="D14" s="123"/>
      <c r="E14" s="124"/>
      <c r="F14" s="122"/>
      <c r="G14" s="124"/>
      <c r="H14" s="133" t="s">
        <v>154</v>
      </c>
      <c r="I14" s="133"/>
      <c r="J14" s="133"/>
      <c r="K14" s="133" t="s">
        <v>155</v>
      </c>
      <c r="L14" s="133"/>
    </row>
    <row r="15" spans="2:12" ht="9.9" customHeight="1" x14ac:dyDescent="0.2">
      <c r="B15" s="126"/>
      <c r="C15" s="100"/>
      <c r="D15" s="101"/>
      <c r="E15" s="112"/>
      <c r="F15" s="100"/>
      <c r="G15" s="112"/>
      <c r="H15" s="133"/>
      <c r="I15" s="133"/>
      <c r="J15" s="133"/>
      <c r="K15" s="133"/>
      <c r="L15" s="133"/>
    </row>
    <row r="16" spans="2:12" ht="9.9" customHeight="1" x14ac:dyDescent="0.2"/>
    <row r="17" spans="2:12" x14ac:dyDescent="0.2">
      <c r="B17" s="3" t="s">
        <v>62</v>
      </c>
      <c r="H17" s="3" t="s">
        <v>108</v>
      </c>
      <c r="J17" s="38"/>
      <c r="K17" s="38"/>
    </row>
    <row r="18" spans="2:12" x14ac:dyDescent="0.2">
      <c r="B18" s="125" t="s">
        <v>7</v>
      </c>
      <c r="C18" s="122" t="s">
        <v>61</v>
      </c>
      <c r="D18" s="124"/>
      <c r="E18" s="30" t="s">
        <v>96</v>
      </c>
      <c r="F18" s="26" t="s">
        <v>61</v>
      </c>
      <c r="G18" s="33"/>
      <c r="H18" s="47" t="s">
        <v>109</v>
      </c>
      <c r="I18" s="49"/>
      <c r="J18" s="91"/>
      <c r="K18" s="92"/>
      <c r="L18" s="93"/>
    </row>
    <row r="19" spans="2:12" x14ac:dyDescent="0.2">
      <c r="B19" s="126"/>
      <c r="C19" s="100"/>
      <c r="D19" s="112"/>
      <c r="E19" s="27" t="s">
        <v>97</v>
      </c>
      <c r="F19" s="27" t="s">
        <v>90</v>
      </c>
      <c r="G19" s="33"/>
      <c r="H19" s="47" t="s">
        <v>110</v>
      </c>
      <c r="I19" s="49"/>
      <c r="J19" s="94"/>
      <c r="K19" s="95"/>
      <c r="L19" s="96"/>
    </row>
    <row r="20" spans="2:12" ht="15" customHeight="1" x14ac:dyDescent="0.2">
      <c r="B20" s="39"/>
      <c r="C20" s="47" t="s">
        <v>64</v>
      </c>
      <c r="D20" s="49"/>
      <c r="E20" s="51">
        <v>0</v>
      </c>
      <c r="F20" s="60">
        <f t="shared" ref="F20:F34" si="0">E20*2000</f>
        <v>0</v>
      </c>
      <c r="G20" s="33"/>
    </row>
    <row r="21" spans="2:12" ht="15" customHeight="1" x14ac:dyDescent="0.2">
      <c r="B21" s="42"/>
      <c r="C21" s="47" t="s">
        <v>65</v>
      </c>
      <c r="D21" s="49"/>
      <c r="E21" s="51">
        <v>0</v>
      </c>
      <c r="F21" s="60">
        <f t="shared" si="0"/>
        <v>0</v>
      </c>
      <c r="G21" s="33"/>
      <c r="H21" s="3" t="s">
        <v>91</v>
      </c>
    </row>
    <row r="22" spans="2:12" ht="15" customHeight="1" x14ac:dyDescent="0.2">
      <c r="B22" s="42"/>
      <c r="C22" s="47" t="s">
        <v>66</v>
      </c>
      <c r="D22" s="49"/>
      <c r="E22" s="51">
        <v>0</v>
      </c>
      <c r="F22" s="60">
        <f t="shared" si="0"/>
        <v>0</v>
      </c>
      <c r="G22" s="33"/>
      <c r="H22" s="106" t="s">
        <v>168</v>
      </c>
      <c r="I22" s="106"/>
      <c r="J22" s="106"/>
      <c r="K22" s="106"/>
      <c r="L22" s="106"/>
    </row>
    <row r="23" spans="2:12" ht="15" customHeight="1" x14ac:dyDescent="0.2">
      <c r="B23" s="42"/>
      <c r="C23" s="47" t="s">
        <v>67</v>
      </c>
      <c r="D23" s="49"/>
      <c r="E23" s="51">
        <v>0</v>
      </c>
      <c r="F23" s="60">
        <f t="shared" si="0"/>
        <v>0</v>
      </c>
      <c r="G23" s="33"/>
      <c r="H23" s="102" t="s">
        <v>92</v>
      </c>
      <c r="I23" s="102"/>
      <c r="J23" s="102"/>
      <c r="K23" s="102"/>
      <c r="L23" s="102"/>
    </row>
    <row r="24" spans="2:12" ht="15" customHeight="1" x14ac:dyDescent="0.2">
      <c r="B24" s="42"/>
      <c r="C24" s="47" t="s">
        <v>68</v>
      </c>
      <c r="D24" s="49"/>
      <c r="E24" s="51">
        <v>0</v>
      </c>
      <c r="F24" s="60">
        <f t="shared" si="0"/>
        <v>0</v>
      </c>
      <c r="G24" s="33"/>
      <c r="H24" s="97" t="s">
        <v>93</v>
      </c>
      <c r="I24" s="98"/>
      <c r="J24" s="98"/>
      <c r="K24" s="98"/>
      <c r="L24" s="29" t="s">
        <v>3</v>
      </c>
    </row>
    <row r="25" spans="2:12" ht="15" customHeight="1" x14ac:dyDescent="0.2">
      <c r="B25" s="42"/>
      <c r="C25" s="47" t="s">
        <v>14</v>
      </c>
      <c r="D25" s="49"/>
      <c r="E25" s="51">
        <v>0</v>
      </c>
      <c r="F25" s="60">
        <f t="shared" si="0"/>
        <v>0</v>
      </c>
      <c r="G25" s="33"/>
      <c r="H25" s="97"/>
      <c r="I25" s="98"/>
      <c r="J25" s="98"/>
      <c r="K25" s="98"/>
      <c r="L25" s="56"/>
    </row>
    <row r="26" spans="2:12" ht="15" customHeight="1" x14ac:dyDescent="0.2">
      <c r="B26" s="42" t="s">
        <v>63</v>
      </c>
      <c r="C26" s="47" t="s">
        <v>73</v>
      </c>
      <c r="D26" s="49"/>
      <c r="E26" s="51">
        <v>0</v>
      </c>
      <c r="F26" s="60">
        <f t="shared" si="0"/>
        <v>0</v>
      </c>
      <c r="G26" s="33"/>
      <c r="H26" s="100"/>
      <c r="I26" s="101"/>
      <c r="J26" s="101"/>
      <c r="K26" s="101"/>
      <c r="L26" s="56"/>
    </row>
    <row r="27" spans="2:12" ht="15" customHeight="1" x14ac:dyDescent="0.2">
      <c r="B27" s="42" t="s">
        <v>78</v>
      </c>
      <c r="C27" s="47" t="s">
        <v>74</v>
      </c>
      <c r="D27" s="49"/>
      <c r="E27" s="51">
        <v>0</v>
      </c>
      <c r="F27" s="60">
        <f t="shared" si="0"/>
        <v>0</v>
      </c>
      <c r="G27" s="33"/>
      <c r="H27" s="100"/>
      <c r="I27" s="101"/>
      <c r="J27" s="101"/>
      <c r="K27" s="101"/>
      <c r="L27" s="56"/>
    </row>
    <row r="28" spans="2:12" ht="15" customHeight="1" x14ac:dyDescent="0.2">
      <c r="B28" s="42" t="s">
        <v>161</v>
      </c>
      <c r="C28" s="47" t="s">
        <v>69</v>
      </c>
      <c r="D28" s="49"/>
      <c r="E28" s="51">
        <v>0</v>
      </c>
      <c r="F28" s="60">
        <f t="shared" si="0"/>
        <v>0</v>
      </c>
      <c r="G28" s="33"/>
      <c r="H28" s="100"/>
      <c r="I28" s="101"/>
      <c r="J28" s="101"/>
      <c r="K28" s="101"/>
      <c r="L28" s="56"/>
    </row>
    <row r="29" spans="2:12" ht="15" customHeight="1" x14ac:dyDescent="0.2">
      <c r="B29" s="42"/>
      <c r="C29" s="47" t="s">
        <v>70</v>
      </c>
      <c r="D29" s="49"/>
      <c r="E29" s="51">
        <v>0</v>
      </c>
      <c r="F29" s="60">
        <f t="shared" si="0"/>
        <v>0</v>
      </c>
      <c r="G29" s="52"/>
      <c r="H29" s="100"/>
      <c r="I29" s="101"/>
      <c r="J29" s="101"/>
      <c r="K29" s="101"/>
      <c r="L29" s="56"/>
    </row>
    <row r="30" spans="2:12" ht="15" customHeight="1" x14ac:dyDescent="0.2">
      <c r="B30" s="42"/>
      <c r="C30" s="47" t="s">
        <v>71</v>
      </c>
      <c r="D30" s="49"/>
      <c r="E30" s="51">
        <v>0</v>
      </c>
      <c r="F30" s="60">
        <f t="shared" si="0"/>
        <v>0</v>
      </c>
      <c r="G30" s="33"/>
      <c r="H30" s="100"/>
      <c r="I30" s="101"/>
      <c r="J30" s="101"/>
      <c r="K30" s="101"/>
      <c r="L30" s="56"/>
    </row>
    <row r="31" spans="2:12" ht="15" customHeight="1" x14ac:dyDescent="0.2">
      <c r="B31" s="42"/>
      <c r="C31" s="47" t="s">
        <v>72</v>
      </c>
      <c r="D31" s="49"/>
      <c r="E31" s="51">
        <v>0</v>
      </c>
      <c r="F31" s="60">
        <f t="shared" si="0"/>
        <v>0</v>
      </c>
      <c r="G31" s="52"/>
      <c r="H31" s="100"/>
      <c r="I31" s="101"/>
      <c r="J31" s="101"/>
      <c r="K31" s="101"/>
      <c r="L31" s="56"/>
    </row>
    <row r="32" spans="2:12" ht="15" customHeight="1" x14ac:dyDescent="0.2">
      <c r="B32" s="42"/>
      <c r="C32" s="47" t="s">
        <v>15</v>
      </c>
      <c r="D32" s="49"/>
      <c r="E32" s="51">
        <v>0</v>
      </c>
      <c r="F32" s="60">
        <f t="shared" si="0"/>
        <v>0</v>
      </c>
      <c r="H32" s="100"/>
      <c r="I32" s="101"/>
      <c r="J32" s="101"/>
      <c r="K32" s="101"/>
      <c r="L32" s="56"/>
    </row>
    <row r="33" spans="2:12" ht="15" customHeight="1" x14ac:dyDescent="0.2">
      <c r="B33" s="42"/>
      <c r="C33" s="47" t="s">
        <v>75</v>
      </c>
      <c r="D33" s="49"/>
      <c r="E33" s="51">
        <v>0</v>
      </c>
      <c r="F33" s="60">
        <f t="shared" si="0"/>
        <v>0</v>
      </c>
      <c r="H33" s="100"/>
      <c r="I33" s="101"/>
      <c r="J33" s="101"/>
      <c r="K33" s="101"/>
      <c r="L33" s="56"/>
    </row>
    <row r="34" spans="2:12" ht="15" customHeight="1" x14ac:dyDescent="0.2">
      <c r="B34" s="42"/>
      <c r="C34" s="3" t="s">
        <v>76</v>
      </c>
      <c r="E34" s="51">
        <v>0</v>
      </c>
      <c r="F34" s="60">
        <f t="shared" si="0"/>
        <v>0</v>
      </c>
      <c r="G34" s="33"/>
      <c r="H34" s="100"/>
      <c r="I34" s="101"/>
      <c r="J34" s="101"/>
      <c r="K34" s="101"/>
      <c r="L34" s="56"/>
    </row>
    <row r="35" spans="2:12" ht="15" customHeight="1" x14ac:dyDescent="0.2">
      <c r="B35" s="53" t="s">
        <v>86</v>
      </c>
      <c r="C35" s="54"/>
      <c r="D35" s="55"/>
      <c r="E35" s="51">
        <f>SUM(E20:E34)</f>
        <v>0</v>
      </c>
      <c r="F35" s="60">
        <f>SUM(F20:F34)</f>
        <v>0</v>
      </c>
      <c r="G35" s="33"/>
    </row>
    <row r="36" spans="2:12" ht="15" customHeight="1" x14ac:dyDescent="0.2">
      <c r="B36" s="39"/>
      <c r="C36" s="47" t="s">
        <v>64</v>
      </c>
      <c r="D36" s="49"/>
      <c r="E36" s="47">
        <v>0</v>
      </c>
      <c r="F36" s="60">
        <f t="shared" ref="F36:F50" si="1">E36*2000</f>
        <v>0</v>
      </c>
      <c r="H36" s="3" t="s">
        <v>156</v>
      </c>
    </row>
    <row r="37" spans="2:12" ht="15" customHeight="1" x14ac:dyDescent="0.2">
      <c r="B37" s="42"/>
      <c r="C37" s="47" t="s">
        <v>65</v>
      </c>
      <c r="D37" s="49"/>
      <c r="E37" s="47">
        <v>0</v>
      </c>
      <c r="F37" s="60">
        <f t="shared" si="1"/>
        <v>0</v>
      </c>
      <c r="H37" s="3" t="s">
        <v>163</v>
      </c>
    </row>
    <row r="38" spans="2:12" ht="15" customHeight="1" x14ac:dyDescent="0.2">
      <c r="B38" s="42"/>
      <c r="C38" s="47" t="s">
        <v>66</v>
      </c>
      <c r="D38" s="49"/>
      <c r="E38" s="47">
        <v>0</v>
      </c>
      <c r="F38" s="60">
        <f t="shared" si="1"/>
        <v>0</v>
      </c>
      <c r="H38" s="3" t="s">
        <v>94</v>
      </c>
    </row>
    <row r="39" spans="2:12" ht="15" customHeight="1" x14ac:dyDescent="0.2">
      <c r="B39" s="42"/>
      <c r="C39" s="47" t="s">
        <v>67</v>
      </c>
      <c r="D39" s="49"/>
      <c r="E39" s="47">
        <v>0</v>
      </c>
      <c r="F39" s="60">
        <f t="shared" si="1"/>
        <v>0</v>
      </c>
      <c r="H39" s="51"/>
      <c r="I39" s="97" t="s">
        <v>93</v>
      </c>
      <c r="J39" s="98"/>
      <c r="K39" s="99"/>
      <c r="L39" s="28" t="s">
        <v>95</v>
      </c>
    </row>
    <row r="40" spans="2:12" ht="15" customHeight="1" x14ac:dyDescent="0.2">
      <c r="B40" s="42"/>
      <c r="C40" s="47" t="s">
        <v>68</v>
      </c>
      <c r="D40" s="49"/>
      <c r="E40" s="47">
        <v>0</v>
      </c>
      <c r="F40" s="60">
        <f t="shared" si="1"/>
        <v>0</v>
      </c>
      <c r="H40" s="51">
        <v>1</v>
      </c>
      <c r="I40" s="97"/>
      <c r="J40" s="98"/>
      <c r="K40" s="99"/>
      <c r="L40" s="61"/>
    </row>
    <row r="41" spans="2:12" ht="15" customHeight="1" x14ac:dyDescent="0.2">
      <c r="B41" s="42"/>
      <c r="C41" s="47" t="s">
        <v>14</v>
      </c>
      <c r="D41" s="49"/>
      <c r="E41" s="47">
        <v>0</v>
      </c>
      <c r="F41" s="60">
        <f t="shared" si="1"/>
        <v>0</v>
      </c>
      <c r="H41" s="51">
        <v>2</v>
      </c>
      <c r="I41" s="97"/>
      <c r="J41" s="98"/>
      <c r="K41" s="99"/>
      <c r="L41" s="61"/>
    </row>
    <row r="42" spans="2:12" ht="15" customHeight="1" x14ac:dyDescent="0.2">
      <c r="B42" s="42" t="s">
        <v>77</v>
      </c>
      <c r="C42" s="47" t="s">
        <v>73</v>
      </c>
      <c r="D42" s="49"/>
      <c r="E42" s="47">
        <v>0</v>
      </c>
      <c r="F42" s="60">
        <f t="shared" si="1"/>
        <v>0</v>
      </c>
      <c r="H42" s="51">
        <v>3</v>
      </c>
      <c r="I42" s="97"/>
      <c r="J42" s="98"/>
      <c r="K42" s="99"/>
      <c r="L42" s="61"/>
    </row>
    <row r="43" spans="2:12" ht="15" customHeight="1" x14ac:dyDescent="0.2">
      <c r="B43" s="42" t="s">
        <v>78</v>
      </c>
      <c r="C43" s="47" t="s">
        <v>74</v>
      </c>
      <c r="D43" s="49"/>
      <c r="E43" s="47">
        <v>0</v>
      </c>
      <c r="F43" s="60">
        <f t="shared" si="1"/>
        <v>0</v>
      </c>
      <c r="H43" s="51">
        <v>4</v>
      </c>
      <c r="I43" s="97"/>
      <c r="J43" s="98"/>
      <c r="K43" s="99"/>
      <c r="L43" s="61"/>
    </row>
    <row r="44" spans="2:12" ht="15" customHeight="1" x14ac:dyDescent="0.2">
      <c r="B44" s="42" t="s">
        <v>161</v>
      </c>
      <c r="C44" s="47" t="s">
        <v>69</v>
      </c>
      <c r="D44" s="49"/>
      <c r="E44" s="47">
        <v>0</v>
      </c>
      <c r="F44" s="60">
        <f t="shared" si="1"/>
        <v>0</v>
      </c>
      <c r="H44" s="51">
        <v>5</v>
      </c>
      <c r="I44" s="97"/>
      <c r="J44" s="98"/>
      <c r="K44" s="99"/>
      <c r="L44" s="61"/>
    </row>
    <row r="45" spans="2:12" ht="15" customHeight="1" x14ac:dyDescent="0.2">
      <c r="B45" s="42"/>
      <c r="C45" s="47" t="s">
        <v>70</v>
      </c>
      <c r="D45" s="49"/>
      <c r="E45" s="47">
        <v>0</v>
      </c>
      <c r="F45" s="60">
        <f t="shared" si="1"/>
        <v>0</v>
      </c>
      <c r="H45" s="47" t="s">
        <v>98</v>
      </c>
      <c r="I45" s="48"/>
      <c r="J45" s="48"/>
      <c r="K45" s="49"/>
      <c r="L45" s="61">
        <f>SUM(L40:L44)</f>
        <v>0</v>
      </c>
    </row>
    <row r="46" spans="2:12" ht="15" customHeight="1" x14ac:dyDescent="0.2">
      <c r="B46" s="42"/>
      <c r="C46" s="47" t="s">
        <v>71</v>
      </c>
      <c r="D46" s="49"/>
      <c r="E46" s="47">
        <v>0</v>
      </c>
      <c r="F46" s="60">
        <f t="shared" si="1"/>
        <v>0</v>
      </c>
    </row>
    <row r="47" spans="2:12" ht="15" customHeight="1" x14ac:dyDescent="0.2">
      <c r="B47" s="42"/>
      <c r="C47" s="47" t="s">
        <v>72</v>
      </c>
      <c r="D47" s="49"/>
      <c r="E47" s="47">
        <v>0</v>
      </c>
      <c r="F47" s="60">
        <f t="shared" si="1"/>
        <v>0</v>
      </c>
    </row>
    <row r="48" spans="2:12" ht="15" customHeight="1" x14ac:dyDescent="0.2">
      <c r="B48" s="42"/>
      <c r="C48" s="47" t="s">
        <v>15</v>
      </c>
      <c r="D48" s="49"/>
      <c r="E48" s="47">
        <v>0</v>
      </c>
      <c r="F48" s="60">
        <f t="shared" si="1"/>
        <v>0</v>
      </c>
    </row>
    <row r="49" spans="2:12" ht="15" customHeight="1" x14ac:dyDescent="0.2">
      <c r="B49" s="42"/>
      <c r="C49" s="47" t="s">
        <v>75</v>
      </c>
      <c r="D49" s="49"/>
      <c r="E49" s="47">
        <v>0</v>
      </c>
      <c r="F49" s="60">
        <f t="shared" si="1"/>
        <v>0</v>
      </c>
    </row>
    <row r="50" spans="2:12" ht="15" customHeight="1" x14ac:dyDescent="0.2">
      <c r="B50" s="42"/>
      <c r="C50" s="3" t="s">
        <v>76</v>
      </c>
      <c r="E50" s="47">
        <v>0</v>
      </c>
      <c r="F50" s="60">
        <f t="shared" si="1"/>
        <v>0</v>
      </c>
    </row>
    <row r="51" spans="2:12" ht="15" customHeight="1" x14ac:dyDescent="0.2">
      <c r="B51" s="53" t="s">
        <v>87</v>
      </c>
      <c r="C51" s="57"/>
      <c r="D51" s="58"/>
      <c r="E51" s="51">
        <f>SUM(E36:E50)</f>
        <v>0</v>
      </c>
      <c r="F51" s="60">
        <f>SUM(F36:F50)</f>
        <v>0</v>
      </c>
    </row>
    <row r="52" spans="2:12" ht="15" customHeight="1" x14ac:dyDescent="0.2">
      <c r="B52" s="53" t="s">
        <v>89</v>
      </c>
      <c r="C52" s="57"/>
      <c r="D52" s="58"/>
      <c r="E52" s="51">
        <f>E35+E51</f>
        <v>0</v>
      </c>
      <c r="F52" s="60">
        <f>F51+F35</f>
        <v>0</v>
      </c>
    </row>
    <row r="53" spans="2:12" ht="15" customHeight="1" x14ac:dyDescent="0.2">
      <c r="B53" s="39"/>
      <c r="C53" s="51" t="s">
        <v>64</v>
      </c>
      <c r="D53" s="51"/>
      <c r="E53" s="51">
        <v>0</v>
      </c>
      <c r="F53" s="60">
        <f>E53*3000</f>
        <v>0</v>
      </c>
    </row>
    <row r="54" spans="2:12" ht="15" customHeight="1" x14ac:dyDescent="0.2">
      <c r="B54" s="42"/>
      <c r="C54" s="51" t="s">
        <v>82</v>
      </c>
      <c r="D54" s="51"/>
      <c r="E54" s="51">
        <v>0</v>
      </c>
      <c r="F54" s="60">
        <f t="shared" ref="F54:F61" si="2">E54*3000</f>
        <v>0</v>
      </c>
    </row>
    <row r="55" spans="2:12" ht="15" customHeight="1" x14ac:dyDescent="0.2">
      <c r="B55" s="42" t="s">
        <v>79</v>
      </c>
      <c r="C55" s="51" t="s">
        <v>83</v>
      </c>
      <c r="D55" s="51"/>
      <c r="E55" s="51">
        <v>0</v>
      </c>
      <c r="F55" s="60">
        <f t="shared" si="2"/>
        <v>0</v>
      </c>
    </row>
    <row r="56" spans="2:12" ht="15" customHeight="1" x14ac:dyDescent="0.2">
      <c r="B56" s="42"/>
      <c r="C56" s="51" t="s">
        <v>68</v>
      </c>
      <c r="D56" s="51"/>
      <c r="E56" s="51">
        <v>0</v>
      </c>
      <c r="F56" s="60">
        <f t="shared" si="2"/>
        <v>0</v>
      </c>
    </row>
    <row r="57" spans="2:12" ht="15" customHeight="1" x14ac:dyDescent="0.2">
      <c r="B57" s="42" t="s">
        <v>80</v>
      </c>
      <c r="C57" s="51" t="s">
        <v>72</v>
      </c>
      <c r="D57" s="51"/>
      <c r="E57" s="51">
        <v>0</v>
      </c>
      <c r="F57" s="60">
        <f t="shared" si="2"/>
        <v>0</v>
      </c>
    </row>
    <row r="58" spans="2:12" ht="15" customHeight="1" x14ac:dyDescent="0.2">
      <c r="B58" s="42"/>
      <c r="C58" s="51" t="s">
        <v>14</v>
      </c>
      <c r="D58" s="51"/>
      <c r="E58" s="51">
        <v>0</v>
      </c>
      <c r="F58" s="60">
        <f t="shared" si="2"/>
        <v>0</v>
      </c>
    </row>
    <row r="59" spans="2:12" ht="15" customHeight="1" x14ac:dyDescent="0.2">
      <c r="B59" s="42" t="s">
        <v>81</v>
      </c>
      <c r="C59" s="51" t="s">
        <v>15</v>
      </c>
      <c r="D59" s="51"/>
      <c r="E59" s="51">
        <v>0</v>
      </c>
      <c r="F59" s="60">
        <f t="shared" si="2"/>
        <v>0</v>
      </c>
    </row>
    <row r="60" spans="2:12" ht="15" customHeight="1" x14ac:dyDescent="0.2">
      <c r="B60" s="42"/>
      <c r="C60" s="51" t="s">
        <v>84</v>
      </c>
      <c r="D60" s="51"/>
      <c r="E60" s="51">
        <v>0</v>
      </c>
      <c r="F60" s="60">
        <f t="shared" si="2"/>
        <v>0</v>
      </c>
    </row>
    <row r="61" spans="2:12" ht="15" customHeight="1" x14ac:dyDescent="0.2">
      <c r="B61" s="35"/>
      <c r="C61" s="51" t="s">
        <v>85</v>
      </c>
      <c r="D61" s="51"/>
      <c r="E61" s="51">
        <v>0</v>
      </c>
      <c r="F61" s="60">
        <f t="shared" si="2"/>
        <v>0</v>
      </c>
    </row>
    <row r="62" spans="2:12" ht="15" customHeight="1" x14ac:dyDescent="0.2">
      <c r="B62" s="53" t="s">
        <v>88</v>
      </c>
      <c r="C62" s="57"/>
      <c r="D62" s="58"/>
      <c r="E62" s="51">
        <f>SUM(E53:E61)</f>
        <v>0</v>
      </c>
      <c r="F62" s="60">
        <f>SUM(F53:F61)</f>
        <v>0</v>
      </c>
      <c r="G62" s="51" t="s">
        <v>157</v>
      </c>
      <c r="H62" s="51"/>
      <c r="I62" s="51" t="s">
        <v>158</v>
      </c>
      <c r="J62" s="89" t="s">
        <v>160</v>
      </c>
      <c r="K62" s="89"/>
    </row>
    <row r="63" spans="2:12" ht="15" customHeight="1" x14ac:dyDescent="0.2">
      <c r="F63" s="59"/>
    </row>
    <row r="64" spans="2:12" ht="15" customHeight="1" x14ac:dyDescent="0.2">
      <c r="B64" s="53" t="s">
        <v>111</v>
      </c>
      <c r="C64" s="57"/>
      <c r="D64" s="57"/>
      <c r="E64" s="49"/>
      <c r="F64" s="60">
        <f>F62+F52</f>
        <v>0</v>
      </c>
      <c r="G64" s="97" t="s">
        <v>130</v>
      </c>
      <c r="H64" s="98"/>
      <c r="I64" s="99"/>
      <c r="J64" s="94">
        <f>F64+J19+L45</f>
        <v>0</v>
      </c>
      <c r="K64" s="95"/>
      <c r="L64" s="96"/>
    </row>
    <row r="65" spans="2:12" ht="15" customHeight="1" x14ac:dyDescent="0.2">
      <c r="F65" s="41"/>
    </row>
    <row r="66" spans="2:12" ht="15" customHeight="1" x14ac:dyDescent="0.2">
      <c r="F66" s="41"/>
    </row>
    <row r="67" spans="2:12" ht="15" customHeight="1" x14ac:dyDescent="0.2">
      <c r="F67" s="41"/>
    </row>
    <row r="68" spans="2:12" ht="15" customHeight="1" x14ac:dyDescent="0.2">
      <c r="B68" s="39"/>
      <c r="C68" s="31"/>
      <c r="D68" s="32" t="s">
        <v>100</v>
      </c>
      <c r="E68" s="32" t="s">
        <v>166</v>
      </c>
      <c r="F68" s="43"/>
      <c r="G68" s="32"/>
      <c r="H68" s="32"/>
      <c r="I68" s="32"/>
      <c r="J68" s="32"/>
      <c r="K68" s="32"/>
      <c r="L68" s="34"/>
    </row>
    <row r="69" spans="2:12" ht="15" customHeight="1" x14ac:dyDescent="0.2">
      <c r="B69" s="42" t="s">
        <v>99</v>
      </c>
      <c r="C69" s="33"/>
      <c r="D69" s="3" t="s">
        <v>99</v>
      </c>
      <c r="E69" s="3" t="s">
        <v>153</v>
      </c>
      <c r="F69" s="41"/>
      <c r="L69" s="44"/>
    </row>
    <row r="70" spans="2:12" ht="15" customHeight="1" x14ac:dyDescent="0.2">
      <c r="B70" s="40"/>
      <c r="C70" s="35"/>
      <c r="D70" s="36" t="s">
        <v>102</v>
      </c>
      <c r="E70" s="36" t="s">
        <v>103</v>
      </c>
      <c r="F70" s="45"/>
      <c r="G70" s="36"/>
      <c r="H70" s="36"/>
      <c r="I70" s="36"/>
      <c r="J70" s="36"/>
      <c r="K70" s="36"/>
      <c r="L70" s="37"/>
    </row>
    <row r="71" spans="2:12" ht="15" customHeight="1" x14ac:dyDescent="0.2">
      <c r="B71" s="39"/>
      <c r="C71" s="31"/>
      <c r="D71" s="32" t="s">
        <v>101</v>
      </c>
      <c r="E71" s="32" t="s">
        <v>167</v>
      </c>
      <c r="F71" s="43"/>
      <c r="G71" s="32"/>
      <c r="H71" s="32"/>
      <c r="I71" s="32"/>
      <c r="J71" s="32"/>
      <c r="K71" s="32"/>
      <c r="L71" s="34"/>
    </row>
    <row r="72" spans="2:12" ht="15" customHeight="1" x14ac:dyDescent="0.2">
      <c r="B72" s="90" t="s">
        <v>54</v>
      </c>
      <c r="C72" s="33"/>
      <c r="D72" s="3" t="s">
        <v>104</v>
      </c>
      <c r="F72" s="41"/>
      <c r="L72" s="44"/>
    </row>
    <row r="73" spans="2:12" ht="15" customHeight="1" x14ac:dyDescent="0.2">
      <c r="B73" s="90"/>
      <c r="C73" s="33"/>
      <c r="D73" s="3" t="s">
        <v>105</v>
      </c>
      <c r="F73" s="41"/>
      <c r="G73" s="3" t="s">
        <v>106</v>
      </c>
      <c r="L73" s="44"/>
    </row>
    <row r="74" spans="2:12" ht="15" customHeight="1" x14ac:dyDescent="0.2">
      <c r="B74" s="40"/>
      <c r="C74" s="35"/>
      <c r="D74" s="36" t="s">
        <v>107</v>
      </c>
      <c r="E74" s="36"/>
      <c r="F74" s="36"/>
      <c r="G74" s="36"/>
      <c r="H74" s="36"/>
      <c r="I74" s="36"/>
      <c r="J74" s="36"/>
      <c r="K74" s="36"/>
      <c r="L74" s="37"/>
    </row>
  </sheetData>
  <mergeCells count="52">
    <mergeCell ref="H29:K29"/>
    <mergeCell ref="H24:K24"/>
    <mergeCell ref="B12:B13"/>
    <mergeCell ref="B8:B9"/>
    <mergeCell ref="I12:J13"/>
    <mergeCell ref="B18:B19"/>
    <mergeCell ref="B14:B15"/>
    <mergeCell ref="C14:E15"/>
    <mergeCell ref="B10:B11"/>
    <mergeCell ref="F10:F11"/>
    <mergeCell ref="F14:G15"/>
    <mergeCell ref="C12:C13"/>
    <mergeCell ref="H12:H13"/>
    <mergeCell ref="G8:G9"/>
    <mergeCell ref="H14:J15"/>
    <mergeCell ref="K14:L15"/>
    <mergeCell ref="H34:K34"/>
    <mergeCell ref="H33:K33"/>
    <mergeCell ref="H32:K32"/>
    <mergeCell ref="H31:K31"/>
    <mergeCell ref="H30:K30"/>
    <mergeCell ref="H23:L23"/>
    <mergeCell ref="C5:E5"/>
    <mergeCell ref="H22:L22"/>
    <mergeCell ref="B6:B7"/>
    <mergeCell ref="C6:E7"/>
    <mergeCell ref="G5:L7"/>
    <mergeCell ref="C8:E9"/>
    <mergeCell ref="F8:F9"/>
    <mergeCell ref="H8:L9"/>
    <mergeCell ref="F5:F7"/>
    <mergeCell ref="C10:E11"/>
    <mergeCell ref="G10:I11"/>
    <mergeCell ref="C18:D19"/>
    <mergeCell ref="D12:E13"/>
    <mergeCell ref="J10:L11"/>
    <mergeCell ref="J62:K62"/>
    <mergeCell ref="B72:B73"/>
    <mergeCell ref="J18:L18"/>
    <mergeCell ref="J19:L19"/>
    <mergeCell ref="G64:I64"/>
    <mergeCell ref="J64:L64"/>
    <mergeCell ref="I39:K39"/>
    <mergeCell ref="I44:K44"/>
    <mergeCell ref="I43:K43"/>
    <mergeCell ref="I42:K42"/>
    <mergeCell ref="I41:K41"/>
    <mergeCell ref="I40:K40"/>
    <mergeCell ref="H28:K28"/>
    <mergeCell ref="H27:K27"/>
    <mergeCell ref="H26:K26"/>
    <mergeCell ref="H25:K25"/>
  </mergeCells>
  <phoneticPr fontId="2"/>
  <printOptions horizontalCentered="1"/>
  <pageMargins left="0.39370078740157483" right="0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F37"/>
  <sheetViews>
    <sheetView zoomScale="85" zoomScaleNormal="85" workbookViewId="0">
      <selection activeCell="P12" sqref="P12"/>
    </sheetView>
  </sheetViews>
  <sheetFormatPr defaultRowHeight="20.100000000000001" customHeight="1" x14ac:dyDescent="0.2"/>
  <cols>
    <col min="1" max="1" width="9" customWidth="1"/>
    <col min="3" max="3" width="5.6640625" style="20" customWidth="1"/>
    <col min="4" max="4" width="4.6640625" style="25" customWidth="1"/>
    <col min="5" max="5" width="9.6640625" style="20" customWidth="1"/>
    <col min="6" max="13" width="9.6640625" customWidth="1"/>
  </cols>
  <sheetData>
    <row r="2" spans="3:5" ht="20.100000000000001" customHeight="1" x14ac:dyDescent="0.2">
      <c r="C2" s="21" t="s">
        <v>164</v>
      </c>
      <c r="D2" s="24"/>
      <c r="E2" s="21"/>
    </row>
    <row r="3" spans="3:5" s="3" customFormat="1" ht="30" customHeight="1" x14ac:dyDescent="0.2">
      <c r="C3" s="22"/>
      <c r="D3" s="24"/>
      <c r="E3" s="21"/>
    </row>
    <row r="4" spans="3:5" s="3" customFormat="1" ht="20.100000000000001" customHeight="1" x14ac:dyDescent="0.2">
      <c r="C4" s="21" t="s">
        <v>45</v>
      </c>
      <c r="D4" s="23"/>
      <c r="E4" s="21"/>
    </row>
    <row r="5" spans="3:5" s="1" customFormat="1" ht="20.100000000000001" customHeight="1" x14ac:dyDescent="0.2">
      <c r="C5" s="23" t="s">
        <v>35</v>
      </c>
      <c r="D5" s="23">
        <v>1</v>
      </c>
      <c r="E5" s="21" t="s">
        <v>131</v>
      </c>
    </row>
    <row r="6" spans="3:5" s="1" customFormat="1" ht="20.100000000000001" customHeight="1" x14ac:dyDescent="0.2">
      <c r="C6" s="21"/>
      <c r="D6" s="23"/>
      <c r="E6" s="21" t="s">
        <v>39</v>
      </c>
    </row>
    <row r="7" spans="3:5" ht="20.100000000000001" customHeight="1" x14ac:dyDescent="0.2">
      <c r="C7" s="21"/>
      <c r="D7" s="23"/>
      <c r="E7" s="21" t="s">
        <v>40</v>
      </c>
    </row>
    <row r="8" spans="3:5" ht="20.100000000000001" customHeight="1" x14ac:dyDescent="0.2">
      <c r="C8" s="21"/>
      <c r="D8" s="23"/>
      <c r="E8" s="21" t="s">
        <v>135</v>
      </c>
    </row>
    <row r="9" spans="3:5" ht="20.100000000000001" customHeight="1" x14ac:dyDescent="0.2">
      <c r="C9" s="21"/>
      <c r="D9" s="23"/>
      <c r="E9" s="21" t="s">
        <v>38</v>
      </c>
    </row>
    <row r="10" spans="3:5" ht="20.100000000000001" customHeight="1" x14ac:dyDescent="0.2">
      <c r="C10" s="21"/>
      <c r="D10" s="23"/>
      <c r="E10" s="21" t="s">
        <v>44</v>
      </c>
    </row>
    <row r="11" spans="3:5" ht="20.100000000000001" customHeight="1" x14ac:dyDescent="0.2">
      <c r="C11" s="21"/>
      <c r="D11" s="23">
        <v>2</v>
      </c>
      <c r="E11" s="21" t="s">
        <v>46</v>
      </c>
    </row>
    <row r="12" spans="3:5" ht="20.100000000000001" customHeight="1" x14ac:dyDescent="0.2">
      <c r="C12" s="21"/>
      <c r="D12" s="23"/>
      <c r="E12" s="21" t="s">
        <v>50</v>
      </c>
    </row>
    <row r="13" spans="3:5" ht="20.100000000000001" customHeight="1" x14ac:dyDescent="0.2">
      <c r="C13" s="21"/>
      <c r="D13" s="23"/>
      <c r="E13" s="21" t="s">
        <v>49</v>
      </c>
    </row>
    <row r="14" spans="3:5" ht="20.100000000000001" customHeight="1" x14ac:dyDescent="0.2">
      <c r="C14" s="21"/>
      <c r="D14" s="23">
        <v>3</v>
      </c>
      <c r="E14" s="21" t="s">
        <v>133</v>
      </c>
    </row>
    <row r="15" spans="3:5" ht="20.100000000000001" customHeight="1" x14ac:dyDescent="0.2">
      <c r="C15" s="21"/>
      <c r="D15" s="23"/>
      <c r="E15" s="21" t="s">
        <v>132</v>
      </c>
    </row>
    <row r="16" spans="3:5" ht="20.100000000000001" customHeight="1" x14ac:dyDescent="0.2">
      <c r="C16" s="21"/>
      <c r="D16" s="23">
        <v>4</v>
      </c>
      <c r="E16" s="21" t="s">
        <v>48</v>
      </c>
    </row>
    <row r="17" spans="2:58" ht="20.100000000000001" customHeight="1" x14ac:dyDescent="0.2">
      <c r="C17" s="21"/>
      <c r="D17" s="23">
        <v>5</v>
      </c>
      <c r="E17" s="21" t="s">
        <v>52</v>
      </c>
    </row>
    <row r="18" spans="2:58" ht="20.100000000000001" customHeight="1" x14ac:dyDescent="0.2">
      <c r="C18" s="21"/>
      <c r="D18" s="23"/>
      <c r="E18" s="21" t="s">
        <v>51</v>
      </c>
    </row>
    <row r="19" spans="2:58" ht="20.100000000000001" customHeight="1" x14ac:dyDescent="0.2">
      <c r="C19" s="21"/>
      <c r="D19" s="23">
        <v>6</v>
      </c>
      <c r="E19" s="21" t="s">
        <v>136</v>
      </c>
    </row>
    <row r="20" spans="2:58" ht="20.100000000000001" customHeight="1" x14ac:dyDescent="0.2">
      <c r="E20" s="20" t="s">
        <v>134</v>
      </c>
    </row>
    <row r="21" spans="2:58" s="20" customFormat="1" ht="20.100000000000001" customHeight="1" x14ac:dyDescent="0.2">
      <c r="B21"/>
      <c r="D21" s="25">
        <v>7</v>
      </c>
      <c r="E21" s="20" t="s">
        <v>137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2:58" s="20" customFormat="1" ht="20.100000000000001" customHeight="1" x14ac:dyDescent="0.2">
      <c r="B22"/>
      <c r="D22" s="25"/>
      <c r="E22" s="20" t="s">
        <v>138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2:58" s="20" customFormat="1" ht="20.100000000000001" customHeight="1" x14ac:dyDescent="0.2">
      <c r="B23"/>
      <c r="D23" s="25">
        <v>8</v>
      </c>
      <c r="E23" s="20" t="s">
        <v>140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2:58" s="20" customFormat="1" ht="20.100000000000001" customHeight="1" x14ac:dyDescent="0.2">
      <c r="B24"/>
      <c r="D24" s="25"/>
      <c r="E24" s="20" t="s">
        <v>139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2:58" s="20" customFormat="1" ht="20.100000000000001" customHeight="1" x14ac:dyDescent="0.2">
      <c r="B25"/>
      <c r="D25" s="25">
        <v>9</v>
      </c>
      <c r="E25" s="20" t="s">
        <v>141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2:58" s="20" customFormat="1" ht="20.100000000000001" customHeight="1" x14ac:dyDescent="0.2">
      <c r="B26"/>
      <c r="D26" s="25">
        <v>10</v>
      </c>
      <c r="E26" s="20" t="s">
        <v>142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2:58" s="20" customFormat="1" ht="20.100000000000001" customHeight="1" x14ac:dyDescent="0.2">
      <c r="B27"/>
      <c r="D27" s="25"/>
      <c r="E27" s="20" t="s">
        <v>143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2:58" s="20" customFormat="1" ht="20.100000000000001" customHeight="1" x14ac:dyDescent="0.2">
      <c r="B28"/>
      <c r="D28" s="25">
        <v>11</v>
      </c>
      <c r="E28" s="20" t="s">
        <v>144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2:58" s="20" customFormat="1" ht="20.100000000000001" customHeight="1" x14ac:dyDescent="0.2">
      <c r="B29"/>
      <c r="D29" s="25"/>
      <c r="E29" s="20" t="s">
        <v>145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2:58" s="20" customFormat="1" ht="20.100000000000001" customHeight="1" x14ac:dyDescent="0.2">
      <c r="B30"/>
      <c r="D30" s="25"/>
      <c r="E30" s="20" t="s">
        <v>146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2:58" s="20" customFormat="1" ht="20.100000000000001" customHeight="1" x14ac:dyDescent="0.2">
      <c r="B31"/>
      <c r="D31" s="25">
        <v>12</v>
      </c>
      <c r="E31" s="141" t="s">
        <v>159</v>
      </c>
      <c r="F31" s="141"/>
      <c r="G31" s="141"/>
      <c r="H31" s="141"/>
      <c r="I31" s="141"/>
      <c r="J31" s="141"/>
      <c r="K31" s="141"/>
      <c r="L31" s="141"/>
      <c r="M31" s="14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2:58" s="20" customFormat="1" ht="20.100000000000001" customHeight="1" x14ac:dyDescent="0.2">
      <c r="B32"/>
      <c r="D32" s="25">
        <v>13</v>
      </c>
      <c r="E32" s="20" t="s">
        <v>147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2:58" s="20" customFormat="1" ht="20.100000000000001" customHeight="1" x14ac:dyDescent="0.2">
      <c r="B33"/>
      <c r="D33" s="25">
        <v>14</v>
      </c>
      <c r="E33" s="20" t="s">
        <v>148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2:58" s="20" customFormat="1" ht="20.100000000000001" customHeight="1" x14ac:dyDescent="0.2">
      <c r="B34"/>
      <c r="D34" s="25"/>
      <c r="E34" s="20" t="s">
        <v>149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2:58" s="20" customFormat="1" ht="20.100000000000001" customHeight="1" x14ac:dyDescent="0.2">
      <c r="B35"/>
      <c r="D35" s="2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2:58" s="20" customFormat="1" ht="20.100000000000001" customHeight="1" x14ac:dyDescent="0.2">
      <c r="B36"/>
      <c r="D36" s="25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2:58" s="20" customFormat="1" ht="20.100000000000001" customHeight="1" x14ac:dyDescent="0.2">
      <c r="B37"/>
      <c r="D37" s="25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</sheetData>
  <mergeCells count="1">
    <mergeCell ref="E31:M31"/>
  </mergeCells>
  <phoneticPr fontId="2"/>
  <pageMargins left="0.59055118110236227" right="0" top="0.78740157480314965" bottom="0.3937007874015748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O197"/>
  <sheetViews>
    <sheetView zoomScale="75" zoomScaleNormal="75" workbookViewId="0">
      <selection activeCell="S3" sqref="S3"/>
    </sheetView>
  </sheetViews>
  <sheetFormatPr defaultRowHeight="20.100000000000001" customHeight="1" x14ac:dyDescent="0.2"/>
  <cols>
    <col min="1" max="1" width="9" customWidth="1"/>
    <col min="2" max="3" width="5.6640625" style="2" customWidth="1"/>
    <col min="4" max="5" width="21.6640625" style="1" customWidth="1"/>
    <col min="6" max="9" width="5.6640625" style="1" customWidth="1"/>
    <col min="10" max="10" width="10.6640625" style="1" customWidth="1"/>
    <col min="11" max="12" width="5.6640625" customWidth="1"/>
    <col min="13" max="14" width="21.6640625" customWidth="1"/>
    <col min="15" max="18" width="5.6640625" customWidth="1"/>
    <col min="19" max="19" width="10.6640625" customWidth="1"/>
    <col min="20" max="21" width="5.6640625" customWidth="1"/>
    <col min="22" max="23" width="21.6640625" customWidth="1"/>
    <col min="24" max="27" width="5.6640625" customWidth="1"/>
    <col min="28" max="28" width="10.6640625" customWidth="1"/>
    <col min="29" max="30" width="5.6640625" customWidth="1"/>
    <col min="31" max="32" width="21.6640625" customWidth="1"/>
    <col min="33" max="35" width="5.6640625" customWidth="1"/>
    <col min="36" max="36" width="10.6640625" customWidth="1"/>
    <col min="38" max="38" width="6.6640625" style="20" customWidth="1"/>
    <col min="39" max="39" width="4.6640625" style="25" customWidth="1"/>
    <col min="40" max="40" width="9" style="20"/>
  </cols>
  <sheetData>
    <row r="2" spans="2:40" ht="20.100000000000001" customHeight="1" x14ac:dyDescent="0.2">
      <c r="AL2" s="21"/>
      <c r="AM2" s="24"/>
      <c r="AN2" s="21"/>
    </row>
    <row r="3" spans="2:40" s="3" customFormat="1" ht="30" customHeight="1" x14ac:dyDescent="0.2">
      <c r="B3" s="13" t="s">
        <v>165</v>
      </c>
      <c r="J3" s="84"/>
      <c r="K3" s="13" t="s">
        <v>165</v>
      </c>
      <c r="S3" s="84"/>
      <c r="T3" s="13" t="str">
        <f>B3</f>
        <v>第19章西村誠司祭り空手道交流大会申込書</v>
      </c>
      <c r="AB3" s="84"/>
      <c r="AL3" s="22"/>
      <c r="AM3" s="24"/>
      <c r="AN3" s="21"/>
    </row>
    <row r="4" spans="2:40" s="3" customFormat="1" ht="20.100000000000001" customHeight="1" x14ac:dyDescent="0.2">
      <c r="B4" s="120" t="s">
        <v>47</v>
      </c>
      <c r="C4" s="120"/>
      <c r="K4" s="120" t="s">
        <v>47</v>
      </c>
      <c r="L4" s="120"/>
      <c r="T4" s="120" t="s">
        <v>47</v>
      </c>
      <c r="U4" s="120"/>
      <c r="AL4" s="21"/>
      <c r="AM4" s="23"/>
      <c r="AN4" s="21"/>
    </row>
    <row r="5" spans="2:40" s="1" customFormat="1" ht="20.100000000000001" customHeight="1" x14ac:dyDescent="0.2">
      <c r="B5" s="4"/>
      <c r="C5" s="5"/>
      <c r="D5" s="6" t="s">
        <v>16</v>
      </c>
      <c r="E5" s="6" t="s">
        <v>16</v>
      </c>
      <c r="F5" s="6" t="s">
        <v>3</v>
      </c>
      <c r="G5" s="6" t="s">
        <v>37</v>
      </c>
      <c r="H5" s="6" t="s">
        <v>17</v>
      </c>
      <c r="I5" s="6" t="s">
        <v>18</v>
      </c>
      <c r="J5" s="6" t="s">
        <v>41</v>
      </c>
      <c r="K5" s="4"/>
      <c r="L5" s="5"/>
      <c r="M5" s="6" t="s">
        <v>16</v>
      </c>
      <c r="N5" s="6" t="s">
        <v>16</v>
      </c>
      <c r="O5" s="6" t="s">
        <v>3</v>
      </c>
      <c r="P5" s="6" t="s">
        <v>37</v>
      </c>
      <c r="Q5" s="6" t="s">
        <v>17</v>
      </c>
      <c r="R5" s="6" t="s">
        <v>18</v>
      </c>
      <c r="S5" s="6" t="s">
        <v>41</v>
      </c>
      <c r="T5" s="17"/>
      <c r="U5" s="5"/>
      <c r="V5" s="6" t="s">
        <v>16</v>
      </c>
      <c r="W5" s="6" t="s">
        <v>16</v>
      </c>
      <c r="X5" s="6" t="s">
        <v>3</v>
      </c>
      <c r="Y5" s="6" t="s">
        <v>37</v>
      </c>
      <c r="Z5" s="6" t="s">
        <v>17</v>
      </c>
      <c r="AA5" s="6" t="s">
        <v>18</v>
      </c>
      <c r="AB5" s="6" t="s">
        <v>41</v>
      </c>
      <c r="AL5" s="23"/>
      <c r="AM5" s="23"/>
      <c r="AN5" s="21"/>
    </row>
    <row r="6" spans="2:40" s="1" customFormat="1" ht="20.100000000000001" customHeight="1" x14ac:dyDescent="0.2">
      <c r="B6" s="7"/>
      <c r="C6" s="8"/>
      <c r="D6" s="9"/>
      <c r="E6" s="9" t="s">
        <v>36</v>
      </c>
      <c r="F6" s="9"/>
      <c r="G6" s="9"/>
      <c r="H6" s="9"/>
      <c r="I6" s="9"/>
      <c r="J6" s="9"/>
      <c r="K6" s="7"/>
      <c r="L6" s="8"/>
      <c r="M6" s="9"/>
      <c r="N6" s="9" t="s">
        <v>36</v>
      </c>
      <c r="O6" s="9"/>
      <c r="P6" s="9"/>
      <c r="Q6" s="9"/>
      <c r="R6" s="9"/>
      <c r="S6" s="9"/>
      <c r="T6" s="18"/>
      <c r="U6" s="19"/>
      <c r="V6" s="9"/>
      <c r="W6" s="9" t="s">
        <v>36</v>
      </c>
      <c r="X6" s="9"/>
      <c r="Y6" s="9"/>
      <c r="Z6" s="9"/>
      <c r="AA6" s="9"/>
      <c r="AB6" s="9"/>
      <c r="AL6" s="21"/>
      <c r="AM6" s="23"/>
      <c r="AN6" s="21"/>
    </row>
    <row r="7" spans="2:40" ht="20.100000000000001" customHeight="1" x14ac:dyDescent="0.2">
      <c r="B7" s="145" t="s">
        <v>28</v>
      </c>
      <c r="C7" s="145" t="s">
        <v>21</v>
      </c>
      <c r="D7" s="10"/>
      <c r="E7" s="10"/>
      <c r="F7" s="10"/>
      <c r="G7" s="10"/>
      <c r="H7" s="10"/>
      <c r="I7" s="10"/>
      <c r="J7" s="10" t="s">
        <v>43</v>
      </c>
      <c r="K7" s="145" t="s">
        <v>27</v>
      </c>
      <c r="L7" s="145" t="s">
        <v>24</v>
      </c>
      <c r="M7" s="10"/>
      <c r="N7" s="10"/>
      <c r="O7" s="10"/>
      <c r="P7" s="10"/>
      <c r="Q7" s="10"/>
      <c r="R7" s="10"/>
      <c r="S7" s="10" t="s">
        <v>43</v>
      </c>
      <c r="T7" s="145" t="s">
        <v>29</v>
      </c>
      <c r="U7" s="145" t="s">
        <v>8</v>
      </c>
      <c r="V7" s="10"/>
      <c r="W7" s="10"/>
      <c r="X7" s="10"/>
      <c r="Y7" s="10"/>
      <c r="Z7" s="10"/>
      <c r="AA7" s="10"/>
      <c r="AB7" s="10" t="s">
        <v>43</v>
      </c>
      <c r="AL7" s="21"/>
      <c r="AM7" s="23"/>
      <c r="AN7" s="21"/>
    </row>
    <row r="8" spans="2:40" ht="20.100000000000001" customHeight="1" x14ac:dyDescent="0.2">
      <c r="B8" s="146"/>
      <c r="C8" s="146"/>
      <c r="D8" s="11"/>
      <c r="E8" s="11"/>
      <c r="F8" s="11"/>
      <c r="G8" s="11"/>
      <c r="H8" s="11"/>
      <c r="I8" s="11"/>
      <c r="J8" s="11" t="s">
        <v>42</v>
      </c>
      <c r="K8" s="146"/>
      <c r="L8" s="146"/>
      <c r="M8" s="11"/>
      <c r="N8" s="11"/>
      <c r="O8" s="11"/>
      <c r="P8" s="11"/>
      <c r="Q8" s="11"/>
      <c r="R8" s="11"/>
      <c r="S8" s="11" t="s">
        <v>42</v>
      </c>
      <c r="T8" s="146"/>
      <c r="U8" s="146"/>
      <c r="V8" s="11"/>
      <c r="W8" s="11"/>
      <c r="X8" s="11"/>
      <c r="Y8" s="11"/>
      <c r="Z8" s="11"/>
      <c r="AA8" s="11"/>
      <c r="AB8" s="11" t="s">
        <v>42</v>
      </c>
      <c r="AL8" s="21"/>
      <c r="AM8" s="23"/>
      <c r="AN8" s="21"/>
    </row>
    <row r="9" spans="2:40" ht="20.100000000000001" customHeight="1" x14ac:dyDescent="0.2">
      <c r="B9" s="146"/>
      <c r="C9" s="146"/>
      <c r="D9" s="11"/>
      <c r="E9" s="11"/>
      <c r="F9" s="11"/>
      <c r="G9" s="11"/>
      <c r="H9" s="11"/>
      <c r="I9" s="11"/>
      <c r="J9" s="11" t="s">
        <v>42</v>
      </c>
      <c r="K9" s="146"/>
      <c r="L9" s="146"/>
      <c r="M9" s="11"/>
      <c r="N9" s="11"/>
      <c r="O9" s="11"/>
      <c r="P9" s="11"/>
      <c r="Q9" s="11"/>
      <c r="R9" s="11"/>
      <c r="S9" s="11" t="s">
        <v>42</v>
      </c>
      <c r="T9" s="146"/>
      <c r="U9" s="146"/>
      <c r="V9" s="11"/>
      <c r="W9" s="11"/>
      <c r="X9" s="11"/>
      <c r="Y9" s="11"/>
      <c r="Z9" s="11"/>
      <c r="AA9" s="11"/>
      <c r="AB9" s="11" t="s">
        <v>42</v>
      </c>
      <c r="AL9" s="21"/>
      <c r="AM9" s="23"/>
      <c r="AN9" s="21"/>
    </row>
    <row r="10" spans="2:40" ht="20.100000000000001" customHeight="1" x14ac:dyDescent="0.2">
      <c r="B10" s="146"/>
      <c r="C10" s="146"/>
      <c r="D10" s="11"/>
      <c r="E10" s="11"/>
      <c r="F10" s="11"/>
      <c r="G10" s="11"/>
      <c r="H10" s="11"/>
      <c r="I10" s="11"/>
      <c r="J10" s="11" t="s">
        <v>42</v>
      </c>
      <c r="K10" s="146"/>
      <c r="L10" s="146"/>
      <c r="M10" s="11"/>
      <c r="N10" s="11"/>
      <c r="O10" s="11"/>
      <c r="P10" s="11"/>
      <c r="Q10" s="11"/>
      <c r="R10" s="11"/>
      <c r="S10" s="11" t="s">
        <v>42</v>
      </c>
      <c r="T10" s="146"/>
      <c r="U10" s="146"/>
      <c r="V10" s="11"/>
      <c r="W10" s="11"/>
      <c r="X10" s="11"/>
      <c r="Y10" s="11"/>
      <c r="Z10" s="11"/>
      <c r="AA10" s="11"/>
      <c r="AB10" s="11" t="s">
        <v>42</v>
      </c>
      <c r="AL10" s="21"/>
      <c r="AM10" s="23"/>
      <c r="AN10" s="21"/>
    </row>
    <row r="11" spans="2:40" ht="20.100000000000001" customHeight="1" x14ac:dyDescent="0.2">
      <c r="B11" s="146"/>
      <c r="C11" s="146"/>
      <c r="D11" s="11"/>
      <c r="E11" s="11"/>
      <c r="F11" s="11"/>
      <c r="G11" s="11"/>
      <c r="H11" s="11"/>
      <c r="I11" s="11"/>
      <c r="J11" s="11" t="s">
        <v>42</v>
      </c>
      <c r="K11" s="146"/>
      <c r="L11" s="146"/>
      <c r="M11" s="11"/>
      <c r="N11" s="11"/>
      <c r="O11" s="11"/>
      <c r="P11" s="11"/>
      <c r="Q11" s="11"/>
      <c r="R11" s="11"/>
      <c r="S11" s="11"/>
      <c r="T11" s="146"/>
      <c r="U11" s="146"/>
      <c r="V11" s="11"/>
      <c r="W11" s="11"/>
      <c r="X11" s="11"/>
      <c r="Y11" s="11"/>
      <c r="Z11" s="11"/>
      <c r="AA11" s="11"/>
      <c r="AB11" s="11"/>
      <c r="AL11" s="21"/>
      <c r="AM11" s="23"/>
      <c r="AN11" s="21"/>
    </row>
    <row r="12" spans="2:40" ht="20.100000000000001" customHeight="1" x14ac:dyDescent="0.2">
      <c r="B12" s="146"/>
      <c r="C12" s="146"/>
      <c r="D12" s="11"/>
      <c r="E12" s="11"/>
      <c r="F12" s="11"/>
      <c r="G12" s="11"/>
      <c r="H12" s="11"/>
      <c r="I12" s="11"/>
      <c r="J12" s="11" t="s">
        <v>42</v>
      </c>
      <c r="K12" s="146"/>
      <c r="L12" s="146"/>
      <c r="M12" s="11"/>
      <c r="N12" s="11"/>
      <c r="O12" s="11"/>
      <c r="P12" s="11"/>
      <c r="Q12" s="11"/>
      <c r="R12" s="11"/>
      <c r="S12" s="11"/>
      <c r="T12" s="146"/>
      <c r="U12" s="146"/>
      <c r="V12" s="11"/>
      <c r="W12" s="11"/>
      <c r="X12" s="11"/>
      <c r="Y12" s="11"/>
      <c r="Z12" s="11"/>
      <c r="AA12" s="11"/>
      <c r="AB12" s="11"/>
      <c r="AL12" s="21"/>
      <c r="AM12" s="23"/>
      <c r="AN12" s="21"/>
    </row>
    <row r="13" spans="2:40" ht="20.100000000000001" customHeight="1" x14ac:dyDescent="0.2">
      <c r="B13" s="146"/>
      <c r="C13" s="146"/>
      <c r="D13" s="11"/>
      <c r="E13" s="11"/>
      <c r="F13" s="11"/>
      <c r="G13" s="11"/>
      <c r="H13" s="11"/>
      <c r="I13" s="11"/>
      <c r="J13" s="11" t="s">
        <v>42</v>
      </c>
      <c r="K13" s="146"/>
      <c r="L13" s="146"/>
      <c r="M13" s="11"/>
      <c r="N13" s="11"/>
      <c r="O13" s="11"/>
      <c r="P13" s="11"/>
      <c r="Q13" s="11"/>
      <c r="R13" s="11"/>
      <c r="S13" s="11"/>
      <c r="T13" s="146"/>
      <c r="U13" s="146"/>
      <c r="V13" s="11"/>
      <c r="W13" s="11"/>
      <c r="X13" s="11"/>
      <c r="Y13" s="11"/>
      <c r="Z13" s="11"/>
      <c r="AA13" s="11"/>
      <c r="AB13" s="11"/>
      <c r="AL13" s="21"/>
      <c r="AM13" s="23"/>
      <c r="AN13" s="21"/>
    </row>
    <row r="14" spans="2:40" ht="20.100000000000001" customHeight="1" x14ac:dyDescent="0.2">
      <c r="B14" s="146"/>
      <c r="C14" s="146"/>
      <c r="D14" s="11"/>
      <c r="E14" s="11"/>
      <c r="F14" s="11"/>
      <c r="G14" s="11"/>
      <c r="H14" s="11"/>
      <c r="I14" s="11"/>
      <c r="J14" s="11" t="s">
        <v>42</v>
      </c>
      <c r="K14" s="146"/>
      <c r="L14" s="146"/>
      <c r="M14" s="11"/>
      <c r="N14" s="11"/>
      <c r="O14" s="11"/>
      <c r="P14" s="11"/>
      <c r="Q14" s="11"/>
      <c r="R14" s="11"/>
      <c r="S14" s="11"/>
      <c r="T14" s="146"/>
      <c r="U14" s="146"/>
      <c r="V14" s="11"/>
      <c r="W14" s="11"/>
      <c r="X14" s="11"/>
      <c r="Y14" s="11"/>
      <c r="Z14" s="11"/>
      <c r="AA14" s="11"/>
      <c r="AB14" s="11"/>
      <c r="AL14" s="21"/>
      <c r="AM14" s="23"/>
      <c r="AN14" s="21"/>
    </row>
    <row r="15" spans="2:40" ht="20.100000000000001" customHeight="1" x14ac:dyDescent="0.2">
      <c r="B15" s="146"/>
      <c r="C15" s="146"/>
      <c r="D15" s="11"/>
      <c r="E15" s="11"/>
      <c r="F15" s="11"/>
      <c r="G15" s="11"/>
      <c r="H15" s="11"/>
      <c r="I15" s="11"/>
      <c r="J15" s="11" t="s">
        <v>42</v>
      </c>
      <c r="K15" s="146"/>
      <c r="L15" s="146"/>
      <c r="M15" s="11"/>
      <c r="N15" s="11"/>
      <c r="O15" s="11"/>
      <c r="P15" s="11"/>
      <c r="Q15" s="11"/>
      <c r="R15" s="11"/>
      <c r="S15" s="11"/>
      <c r="T15" s="146"/>
      <c r="U15" s="146"/>
      <c r="V15" s="11"/>
      <c r="W15" s="11"/>
      <c r="X15" s="11"/>
      <c r="Y15" s="11"/>
      <c r="Z15" s="11"/>
      <c r="AA15" s="11"/>
      <c r="AB15" s="11"/>
      <c r="AL15" s="21"/>
      <c r="AM15" s="23"/>
      <c r="AN15" s="21"/>
    </row>
    <row r="16" spans="2:40" ht="20.100000000000001" customHeight="1" x14ac:dyDescent="0.2">
      <c r="B16" s="147"/>
      <c r="C16" s="147"/>
      <c r="D16" s="142" t="s">
        <v>129</v>
      </c>
      <c r="E16" s="143"/>
      <c r="F16" s="143"/>
      <c r="G16" s="144"/>
      <c r="H16" s="12">
        <f>SUM(H7:H15)</f>
        <v>0</v>
      </c>
      <c r="I16" s="12">
        <f>SUM(I7:I15)</f>
        <v>0</v>
      </c>
      <c r="J16" s="12"/>
      <c r="K16" s="146"/>
      <c r="L16" s="146"/>
      <c r="M16" s="11"/>
      <c r="N16" s="11"/>
      <c r="O16" s="11"/>
      <c r="P16" s="11"/>
      <c r="Q16" s="11"/>
      <c r="R16" s="11"/>
      <c r="S16" s="11" t="s">
        <v>42</v>
      </c>
      <c r="T16" s="146"/>
      <c r="U16" s="146"/>
      <c r="V16" s="11"/>
      <c r="W16" s="11"/>
      <c r="X16" s="11"/>
      <c r="Y16" s="11"/>
      <c r="Z16" s="11"/>
      <c r="AA16" s="11"/>
      <c r="AB16" s="11" t="s">
        <v>42</v>
      </c>
    </row>
    <row r="17" spans="2:28" ht="20.100000000000001" customHeight="1" x14ac:dyDescent="0.2">
      <c r="B17" s="145" t="s">
        <v>27</v>
      </c>
      <c r="C17" s="145" t="s">
        <v>19</v>
      </c>
      <c r="D17" s="10"/>
      <c r="E17" s="10"/>
      <c r="F17" s="10"/>
      <c r="G17" s="10"/>
      <c r="H17" s="10"/>
      <c r="I17" s="10"/>
      <c r="J17" s="10"/>
      <c r="K17" s="146"/>
      <c r="L17" s="146"/>
      <c r="M17" s="11"/>
      <c r="N17" s="11"/>
      <c r="O17" s="11"/>
      <c r="P17" s="11"/>
      <c r="Q17" s="11"/>
      <c r="R17" s="11"/>
      <c r="S17" s="11" t="s">
        <v>42</v>
      </c>
      <c r="T17" s="146"/>
      <c r="U17" s="146"/>
      <c r="V17" s="11"/>
      <c r="W17" s="11"/>
      <c r="X17" s="11"/>
      <c r="Y17" s="11"/>
      <c r="Z17" s="11"/>
      <c r="AA17" s="11"/>
      <c r="AB17" s="11" t="s">
        <v>42</v>
      </c>
    </row>
    <row r="18" spans="2:28" ht="20.100000000000001" customHeight="1" x14ac:dyDescent="0.2">
      <c r="B18" s="146"/>
      <c r="C18" s="146"/>
      <c r="D18" s="11"/>
      <c r="E18" s="11"/>
      <c r="F18" s="11"/>
      <c r="G18" s="11"/>
      <c r="H18" s="11"/>
      <c r="I18" s="11"/>
      <c r="J18" s="11"/>
      <c r="K18" s="146"/>
      <c r="L18" s="146"/>
      <c r="M18" s="11"/>
      <c r="N18" s="11"/>
      <c r="O18" s="11"/>
      <c r="P18" s="11"/>
      <c r="Q18" s="11"/>
      <c r="R18" s="11"/>
      <c r="S18" s="11" t="s">
        <v>42</v>
      </c>
      <c r="T18" s="146"/>
      <c r="U18" s="146"/>
      <c r="V18" s="11"/>
      <c r="W18" s="11"/>
      <c r="X18" s="11"/>
      <c r="Y18" s="11"/>
      <c r="Z18" s="11"/>
      <c r="AA18" s="11"/>
      <c r="AB18" s="11" t="s">
        <v>42</v>
      </c>
    </row>
    <row r="19" spans="2:28" ht="20.100000000000001" customHeight="1" x14ac:dyDescent="0.2">
      <c r="B19" s="146"/>
      <c r="C19" s="146"/>
      <c r="D19" s="11"/>
      <c r="E19" s="11"/>
      <c r="F19" s="11"/>
      <c r="G19" s="11"/>
      <c r="H19" s="11"/>
      <c r="I19" s="11"/>
      <c r="J19" s="11"/>
      <c r="K19" s="146"/>
      <c r="L19" s="146"/>
      <c r="M19" s="11"/>
      <c r="N19" s="11"/>
      <c r="O19" s="11"/>
      <c r="P19" s="11"/>
      <c r="Q19" s="11"/>
      <c r="R19" s="11"/>
      <c r="S19" s="11" t="s">
        <v>42</v>
      </c>
      <c r="T19" s="146"/>
      <c r="U19" s="146"/>
      <c r="V19" s="11"/>
      <c r="W19" s="11"/>
      <c r="X19" s="11"/>
      <c r="Y19" s="11"/>
      <c r="Z19" s="11"/>
      <c r="AA19" s="11"/>
      <c r="AB19" s="11" t="s">
        <v>42</v>
      </c>
    </row>
    <row r="20" spans="2:28" ht="20.100000000000001" customHeight="1" x14ac:dyDescent="0.2">
      <c r="B20" s="146"/>
      <c r="C20" s="146"/>
      <c r="D20" s="11"/>
      <c r="E20" s="11"/>
      <c r="F20" s="11"/>
      <c r="G20" s="11"/>
      <c r="H20" s="11"/>
      <c r="I20" s="11"/>
      <c r="J20" s="11"/>
      <c r="K20" s="146"/>
      <c r="L20" s="146"/>
      <c r="M20" s="11"/>
      <c r="N20" s="11"/>
      <c r="O20" s="11"/>
      <c r="P20" s="11"/>
      <c r="Q20" s="11"/>
      <c r="R20" s="11"/>
      <c r="S20" s="11" t="s">
        <v>42</v>
      </c>
      <c r="T20" s="146"/>
      <c r="U20" s="146"/>
      <c r="V20" s="11"/>
      <c r="W20" s="11"/>
      <c r="X20" s="11"/>
      <c r="Y20" s="11"/>
      <c r="Z20" s="11"/>
      <c r="AA20" s="11"/>
      <c r="AB20" s="11" t="s">
        <v>42</v>
      </c>
    </row>
    <row r="21" spans="2:28" ht="20.100000000000001" customHeight="1" x14ac:dyDescent="0.2">
      <c r="B21" s="146"/>
      <c r="C21" s="146"/>
      <c r="D21" s="11"/>
      <c r="E21" s="11"/>
      <c r="F21" s="11"/>
      <c r="G21" s="11"/>
      <c r="H21" s="11"/>
      <c r="I21" s="11"/>
      <c r="J21" s="11"/>
      <c r="K21" s="146"/>
      <c r="L21" s="147"/>
      <c r="M21" s="142" t="s">
        <v>129</v>
      </c>
      <c r="N21" s="143"/>
      <c r="O21" s="143"/>
      <c r="P21" s="144"/>
      <c r="Q21" s="12">
        <f>SUM(Q7:Q20)</f>
        <v>0</v>
      </c>
      <c r="R21" s="12">
        <f>SUM(R7:R20)</f>
        <v>0</v>
      </c>
      <c r="S21" s="12" t="s">
        <v>42</v>
      </c>
      <c r="T21" s="146"/>
      <c r="U21" s="147"/>
      <c r="V21" s="142" t="s">
        <v>129</v>
      </c>
      <c r="W21" s="143"/>
      <c r="X21" s="143"/>
      <c r="Y21" s="144"/>
      <c r="Z21" s="12">
        <f>SUM(Z7:Z20)</f>
        <v>0</v>
      </c>
      <c r="AA21" s="12">
        <f>SUM(AA7:AA20)</f>
        <v>0</v>
      </c>
      <c r="AB21" s="12" t="s">
        <v>42</v>
      </c>
    </row>
    <row r="22" spans="2:28" ht="20.100000000000001" customHeight="1" x14ac:dyDescent="0.2">
      <c r="B22" s="146"/>
      <c r="C22" s="146"/>
      <c r="D22" s="11"/>
      <c r="E22" s="11"/>
      <c r="F22" s="11"/>
      <c r="G22" s="11"/>
      <c r="H22" s="11"/>
      <c r="I22" s="11"/>
      <c r="J22" s="11"/>
      <c r="K22" s="146"/>
      <c r="L22" s="145" t="s">
        <v>25</v>
      </c>
      <c r="M22" s="10"/>
      <c r="N22" s="10"/>
      <c r="O22" s="10"/>
      <c r="P22" s="10"/>
      <c r="Q22" s="10"/>
      <c r="R22" s="10"/>
      <c r="S22" s="10"/>
      <c r="T22" s="146"/>
      <c r="U22" s="145" t="s">
        <v>9</v>
      </c>
      <c r="V22" s="10"/>
      <c r="W22" s="10"/>
      <c r="X22" s="10"/>
      <c r="Y22" s="10"/>
      <c r="Z22" s="10"/>
      <c r="AA22" s="10"/>
      <c r="AB22" s="10"/>
    </row>
    <row r="23" spans="2:28" ht="20.100000000000001" customHeight="1" x14ac:dyDescent="0.2">
      <c r="B23" s="146"/>
      <c r="C23" s="146"/>
      <c r="D23" s="11"/>
      <c r="E23" s="11"/>
      <c r="F23" s="11"/>
      <c r="G23" s="11"/>
      <c r="H23" s="11"/>
      <c r="I23" s="11"/>
      <c r="J23" s="11"/>
      <c r="K23" s="146"/>
      <c r="L23" s="146"/>
      <c r="M23" s="11"/>
      <c r="N23" s="11"/>
      <c r="O23" s="11"/>
      <c r="P23" s="11"/>
      <c r="Q23" s="11"/>
      <c r="R23" s="11"/>
      <c r="S23" s="11"/>
      <c r="T23" s="146"/>
      <c r="U23" s="146"/>
      <c r="V23" s="11"/>
      <c r="W23" s="11"/>
      <c r="X23" s="11"/>
      <c r="Y23" s="11"/>
      <c r="Z23" s="11"/>
      <c r="AA23" s="11"/>
      <c r="AB23" s="11"/>
    </row>
    <row r="24" spans="2:28" ht="20.100000000000001" customHeight="1" x14ac:dyDescent="0.2">
      <c r="B24" s="146"/>
      <c r="C24" s="146"/>
      <c r="D24" s="11"/>
      <c r="E24" s="11"/>
      <c r="F24" s="11"/>
      <c r="G24" s="11"/>
      <c r="H24" s="11"/>
      <c r="I24" s="11"/>
      <c r="J24" s="11"/>
      <c r="K24" s="146"/>
      <c r="L24" s="146"/>
      <c r="M24" s="11"/>
      <c r="N24" s="11"/>
      <c r="O24" s="11"/>
      <c r="P24" s="11"/>
      <c r="Q24" s="11"/>
      <c r="R24" s="11"/>
      <c r="S24" s="11"/>
      <c r="T24" s="146"/>
      <c r="U24" s="146"/>
      <c r="V24" s="11"/>
      <c r="W24" s="11"/>
      <c r="X24" s="11"/>
      <c r="Y24" s="11"/>
      <c r="Z24" s="11"/>
      <c r="AA24" s="11"/>
      <c r="AB24" s="11"/>
    </row>
    <row r="25" spans="2:28" ht="20.100000000000001" customHeight="1" x14ac:dyDescent="0.2">
      <c r="B25" s="146"/>
      <c r="C25" s="146"/>
      <c r="D25" s="11"/>
      <c r="E25" s="11"/>
      <c r="F25" s="11"/>
      <c r="G25" s="11"/>
      <c r="H25" s="11"/>
      <c r="I25" s="11"/>
      <c r="J25" s="11"/>
      <c r="K25" s="146"/>
      <c r="L25" s="146"/>
      <c r="M25" s="11"/>
      <c r="N25" s="11"/>
      <c r="O25" s="11"/>
      <c r="P25" s="11"/>
      <c r="Q25" s="11"/>
      <c r="R25" s="11"/>
      <c r="S25" s="11"/>
      <c r="T25" s="146"/>
      <c r="U25" s="146"/>
      <c r="V25" s="11"/>
      <c r="W25" s="11"/>
      <c r="X25" s="11"/>
      <c r="Y25" s="11"/>
      <c r="Z25" s="11"/>
      <c r="AA25" s="11"/>
      <c r="AB25" s="11"/>
    </row>
    <row r="26" spans="2:28" ht="20.100000000000001" customHeight="1" x14ac:dyDescent="0.2">
      <c r="B26" s="146"/>
      <c r="C26" s="147"/>
      <c r="D26" s="142" t="s">
        <v>129</v>
      </c>
      <c r="E26" s="143"/>
      <c r="F26" s="143"/>
      <c r="G26" s="144"/>
      <c r="H26" s="12">
        <f>SUM(H17:H25)</f>
        <v>0</v>
      </c>
      <c r="I26" s="12">
        <f>SUM(I17:I25)</f>
        <v>0</v>
      </c>
      <c r="J26" s="12"/>
      <c r="K26" s="146"/>
      <c r="L26" s="146"/>
      <c r="M26" s="11"/>
      <c r="N26" s="11"/>
      <c r="O26" s="11"/>
      <c r="P26" s="11"/>
      <c r="Q26" s="11"/>
      <c r="R26" s="11"/>
      <c r="S26" s="11"/>
      <c r="T26" s="146"/>
      <c r="U26" s="146"/>
      <c r="V26" s="11"/>
      <c r="W26" s="11"/>
      <c r="X26" s="11"/>
      <c r="Y26" s="11"/>
      <c r="Z26" s="11"/>
      <c r="AA26" s="11"/>
      <c r="AB26" s="11"/>
    </row>
    <row r="27" spans="2:28" ht="20.100000000000001" customHeight="1" x14ac:dyDescent="0.2">
      <c r="B27" s="146"/>
      <c r="C27" s="145" t="s">
        <v>20</v>
      </c>
      <c r="D27" s="10"/>
      <c r="E27" s="10"/>
      <c r="F27" s="10"/>
      <c r="G27" s="10"/>
      <c r="H27" s="10"/>
      <c r="I27" s="10"/>
      <c r="J27" s="10"/>
      <c r="K27" s="146"/>
      <c r="L27" s="146"/>
      <c r="M27" s="11"/>
      <c r="N27" s="11"/>
      <c r="O27" s="11"/>
      <c r="P27" s="11"/>
      <c r="Q27" s="11"/>
      <c r="R27" s="11"/>
      <c r="S27" s="11"/>
      <c r="T27" s="146"/>
      <c r="U27" s="146"/>
      <c r="V27" s="11"/>
      <c r="W27" s="11"/>
      <c r="X27" s="11"/>
      <c r="Y27" s="11"/>
      <c r="Z27" s="11"/>
      <c r="AA27" s="11"/>
      <c r="AB27" s="11"/>
    </row>
    <row r="28" spans="2:28" ht="20.100000000000001" customHeight="1" x14ac:dyDescent="0.2">
      <c r="B28" s="146"/>
      <c r="C28" s="146"/>
      <c r="D28" s="11"/>
      <c r="E28" s="11"/>
      <c r="F28" s="11"/>
      <c r="G28" s="11"/>
      <c r="H28" s="11"/>
      <c r="I28" s="11"/>
      <c r="J28" s="11"/>
      <c r="K28" s="146"/>
      <c r="L28" s="146"/>
      <c r="M28" s="11"/>
      <c r="N28" s="11"/>
      <c r="O28" s="11"/>
      <c r="P28" s="11"/>
      <c r="Q28" s="11"/>
      <c r="R28" s="11"/>
      <c r="S28" s="11"/>
      <c r="T28" s="146"/>
      <c r="U28" s="146"/>
      <c r="V28" s="11"/>
      <c r="W28" s="11"/>
      <c r="X28" s="11"/>
      <c r="Y28" s="11"/>
      <c r="Z28" s="11"/>
      <c r="AA28" s="11"/>
      <c r="AB28" s="11"/>
    </row>
    <row r="29" spans="2:28" ht="20.100000000000001" customHeight="1" x14ac:dyDescent="0.2">
      <c r="B29" s="146"/>
      <c r="C29" s="146"/>
      <c r="D29" s="11"/>
      <c r="E29" s="11"/>
      <c r="F29" s="11"/>
      <c r="G29" s="11"/>
      <c r="H29" s="11"/>
      <c r="I29" s="11"/>
      <c r="J29" s="11"/>
      <c r="K29" s="146"/>
      <c r="L29" s="146"/>
      <c r="M29" s="11"/>
      <c r="N29" s="11"/>
      <c r="O29" s="11"/>
      <c r="P29" s="11"/>
      <c r="Q29" s="11"/>
      <c r="R29" s="11"/>
      <c r="S29" s="11"/>
      <c r="T29" s="146"/>
      <c r="U29" s="146"/>
      <c r="V29" s="11"/>
      <c r="W29" s="11"/>
      <c r="X29" s="11"/>
      <c r="Y29" s="11"/>
      <c r="Z29" s="11"/>
      <c r="AA29" s="11"/>
      <c r="AB29" s="11"/>
    </row>
    <row r="30" spans="2:28" ht="20.100000000000001" customHeight="1" x14ac:dyDescent="0.2">
      <c r="B30" s="146"/>
      <c r="C30" s="146"/>
      <c r="D30" s="11"/>
      <c r="E30" s="11"/>
      <c r="F30" s="11"/>
      <c r="G30" s="11"/>
      <c r="H30" s="11"/>
      <c r="I30" s="11"/>
      <c r="J30" s="11"/>
      <c r="K30" s="146"/>
      <c r="L30" s="146"/>
      <c r="M30" s="11"/>
      <c r="N30" s="11"/>
      <c r="O30" s="11"/>
      <c r="P30" s="11"/>
      <c r="Q30" s="11"/>
      <c r="R30" s="11"/>
      <c r="S30" s="11"/>
      <c r="T30" s="146"/>
      <c r="U30" s="146"/>
      <c r="V30" s="11"/>
      <c r="W30" s="11"/>
      <c r="X30" s="11"/>
      <c r="Y30" s="11"/>
      <c r="Z30" s="11"/>
      <c r="AA30" s="11"/>
      <c r="AB30" s="11"/>
    </row>
    <row r="31" spans="2:28" ht="20.100000000000001" customHeight="1" x14ac:dyDescent="0.2">
      <c r="B31" s="146"/>
      <c r="C31" s="146"/>
      <c r="D31" s="11"/>
      <c r="E31" s="11"/>
      <c r="F31" s="11"/>
      <c r="G31" s="11"/>
      <c r="H31" s="11"/>
      <c r="I31" s="11"/>
      <c r="J31" s="11"/>
      <c r="K31" s="146"/>
      <c r="L31" s="146"/>
      <c r="M31" s="11"/>
      <c r="N31" s="11"/>
      <c r="O31" s="11"/>
      <c r="P31" s="11"/>
      <c r="Q31" s="11"/>
      <c r="R31" s="11"/>
      <c r="S31" s="11"/>
      <c r="T31" s="146"/>
      <c r="U31" s="146"/>
      <c r="V31" s="11"/>
      <c r="W31" s="11"/>
      <c r="X31" s="11"/>
      <c r="Y31" s="11"/>
      <c r="Z31" s="11"/>
      <c r="AA31" s="11"/>
      <c r="AB31" s="11"/>
    </row>
    <row r="32" spans="2:28" ht="20.100000000000001" customHeight="1" x14ac:dyDescent="0.2">
      <c r="B32" s="146"/>
      <c r="C32" s="146"/>
      <c r="D32" s="11"/>
      <c r="E32" s="11"/>
      <c r="F32" s="11"/>
      <c r="G32" s="11"/>
      <c r="H32" s="11"/>
      <c r="I32" s="11"/>
      <c r="J32" s="11"/>
      <c r="K32" s="146"/>
      <c r="L32" s="146"/>
      <c r="M32" s="11"/>
      <c r="N32" s="11"/>
      <c r="O32" s="11"/>
      <c r="P32" s="11"/>
      <c r="Q32" s="11"/>
      <c r="R32" s="11"/>
      <c r="S32" s="11"/>
      <c r="T32" s="146"/>
      <c r="U32" s="146"/>
      <c r="V32" s="11"/>
      <c r="W32" s="11"/>
      <c r="X32" s="11"/>
      <c r="Y32" s="11"/>
      <c r="Z32" s="11"/>
      <c r="AA32" s="11"/>
      <c r="AB32" s="11"/>
    </row>
    <row r="33" spans="2:41" ht="20.100000000000001" customHeight="1" x14ac:dyDescent="0.2">
      <c r="B33" s="146"/>
      <c r="C33" s="146"/>
      <c r="D33" s="11"/>
      <c r="E33" s="11"/>
      <c r="F33" s="11"/>
      <c r="G33" s="11"/>
      <c r="H33" s="11"/>
      <c r="I33" s="11"/>
      <c r="J33" s="11"/>
      <c r="K33" s="146"/>
      <c r="L33" s="146"/>
      <c r="M33" s="11"/>
      <c r="N33" s="11"/>
      <c r="O33" s="11"/>
      <c r="P33" s="11"/>
      <c r="Q33" s="11"/>
      <c r="R33" s="11"/>
      <c r="S33" s="11"/>
      <c r="T33" s="146"/>
      <c r="U33" s="146"/>
      <c r="V33" s="11"/>
      <c r="W33" s="11"/>
      <c r="X33" s="11"/>
      <c r="Y33" s="11"/>
      <c r="Z33" s="11"/>
      <c r="AA33" s="11"/>
      <c r="AB33" s="11"/>
    </row>
    <row r="34" spans="2:41" ht="20.100000000000001" customHeight="1" x14ac:dyDescent="0.2">
      <c r="B34" s="146"/>
      <c r="C34" s="146"/>
      <c r="D34" s="11"/>
      <c r="E34" s="11"/>
      <c r="F34" s="11"/>
      <c r="G34" s="11"/>
      <c r="H34" s="11"/>
      <c r="I34" s="11"/>
      <c r="J34" s="11"/>
      <c r="K34" s="146"/>
      <c r="L34" s="146"/>
      <c r="M34" s="11"/>
      <c r="N34" s="11"/>
      <c r="O34" s="11"/>
      <c r="P34" s="11"/>
      <c r="Q34" s="11"/>
      <c r="R34" s="11"/>
      <c r="S34" s="11"/>
      <c r="T34" s="146"/>
      <c r="U34" s="146"/>
      <c r="V34" s="11"/>
      <c r="W34" s="11"/>
      <c r="X34" s="11"/>
      <c r="Y34" s="11"/>
      <c r="Z34" s="11"/>
      <c r="AA34" s="11"/>
      <c r="AB34" s="11"/>
    </row>
    <row r="35" spans="2:41" ht="20.100000000000001" customHeight="1" x14ac:dyDescent="0.2">
      <c r="B35" s="146"/>
      <c r="C35" s="146"/>
      <c r="D35" s="11"/>
      <c r="E35" s="11"/>
      <c r="F35" s="11"/>
      <c r="G35" s="11"/>
      <c r="H35" s="11"/>
      <c r="I35" s="11"/>
      <c r="J35" s="11"/>
      <c r="K35" s="146"/>
      <c r="L35" s="146"/>
      <c r="M35" s="11"/>
      <c r="N35" s="11"/>
      <c r="O35" s="11"/>
      <c r="P35" s="11"/>
      <c r="Q35" s="11"/>
      <c r="R35" s="11"/>
      <c r="S35" s="11"/>
      <c r="T35" s="146"/>
      <c r="U35" s="146"/>
      <c r="V35" s="11"/>
      <c r="W35" s="11"/>
      <c r="X35" s="11"/>
      <c r="Y35" s="11"/>
      <c r="Z35" s="11"/>
      <c r="AA35" s="11"/>
      <c r="AB35" s="11"/>
    </row>
    <row r="36" spans="2:41" ht="20.100000000000001" customHeight="1" x14ac:dyDescent="0.2">
      <c r="B36" s="147"/>
      <c r="C36" s="147"/>
      <c r="D36" s="142" t="s">
        <v>129</v>
      </c>
      <c r="E36" s="143"/>
      <c r="F36" s="143"/>
      <c r="G36" s="144"/>
      <c r="H36" s="12">
        <f>SUM(H27:H35)</f>
        <v>0</v>
      </c>
      <c r="I36" s="12">
        <f>SUM(I27:I35)</f>
        <v>0</v>
      </c>
      <c r="J36" s="12"/>
      <c r="K36" s="147"/>
      <c r="L36" s="147"/>
      <c r="M36" s="142" t="s">
        <v>129</v>
      </c>
      <c r="N36" s="143"/>
      <c r="O36" s="143"/>
      <c r="P36" s="144"/>
      <c r="Q36" s="12">
        <f>SUM(Q22:Q35)</f>
        <v>0</v>
      </c>
      <c r="R36" s="12">
        <f>SUM(R22:R35)</f>
        <v>0</v>
      </c>
      <c r="S36" s="12"/>
      <c r="T36" s="147"/>
      <c r="U36" s="147"/>
      <c r="V36" s="142" t="s">
        <v>129</v>
      </c>
      <c r="W36" s="143"/>
      <c r="X36" s="143"/>
      <c r="Y36" s="144"/>
      <c r="Z36" s="12">
        <f>SUM(Z22:Z35)</f>
        <v>0</v>
      </c>
      <c r="AA36" s="12">
        <f>SUM(AA22:AA35)</f>
        <v>0</v>
      </c>
      <c r="AB36" s="12"/>
    </row>
    <row r="37" spans="2:41" ht="20.100000000000001" customHeight="1" x14ac:dyDescent="0.2">
      <c r="B37" s="68"/>
      <c r="C37" s="68"/>
      <c r="K37" s="68"/>
      <c r="L37" s="68"/>
      <c r="M37" s="1"/>
      <c r="N37" s="1"/>
      <c r="O37" s="1"/>
      <c r="P37" s="1"/>
      <c r="Q37" s="1"/>
      <c r="R37" s="1"/>
      <c r="S37" s="1"/>
      <c r="T37" s="68"/>
      <c r="U37" s="68"/>
      <c r="V37" s="1"/>
      <c r="W37" s="1"/>
      <c r="X37" s="1"/>
      <c r="Y37" s="1"/>
      <c r="Z37" s="1"/>
      <c r="AA37" s="1"/>
      <c r="AB37" s="1"/>
    </row>
    <row r="38" spans="2:41" ht="20.100000000000001" customHeight="1" x14ac:dyDescent="0.2">
      <c r="B38" s="68"/>
      <c r="C38" s="68"/>
      <c r="K38" s="68"/>
      <c r="L38" s="68"/>
      <c r="M38" s="1"/>
      <c r="N38" s="1"/>
      <c r="O38" s="1"/>
      <c r="P38" s="1"/>
      <c r="Q38" s="1"/>
      <c r="R38" s="1"/>
      <c r="S38" s="1"/>
      <c r="T38" s="68"/>
      <c r="U38" s="68"/>
      <c r="V38" s="1"/>
      <c r="W38" s="1"/>
      <c r="X38" s="1"/>
      <c r="Y38" s="1"/>
      <c r="Z38" s="1"/>
      <c r="AA38" s="1"/>
      <c r="AB38" s="1"/>
    </row>
    <row r="39" spans="2:41" ht="20.100000000000001" customHeight="1" x14ac:dyDescent="0.2">
      <c r="B39" s="68"/>
      <c r="C39" s="68"/>
      <c r="K39" s="68"/>
      <c r="L39" s="68"/>
      <c r="M39" s="1"/>
      <c r="N39" s="1"/>
      <c r="O39" s="1"/>
      <c r="P39" s="1"/>
      <c r="Q39" s="1"/>
      <c r="R39" s="1"/>
      <c r="S39" s="1"/>
      <c r="T39" s="68"/>
      <c r="U39" s="68"/>
      <c r="V39" s="1"/>
      <c r="W39" s="1"/>
      <c r="X39" s="1"/>
      <c r="Y39" s="1"/>
      <c r="Z39" s="1"/>
      <c r="AA39" s="1"/>
      <c r="AB39" s="1"/>
    </row>
    <row r="40" spans="2:41" ht="20.100000000000001" customHeight="1" x14ac:dyDescent="0.2">
      <c r="B40" s="68"/>
      <c r="C40" s="68"/>
      <c r="K40" s="68"/>
      <c r="L40" s="68"/>
      <c r="M40" s="1"/>
      <c r="N40" s="1"/>
      <c r="O40" s="1"/>
      <c r="P40" s="1"/>
      <c r="Q40" s="1"/>
      <c r="R40" s="1"/>
      <c r="S40" s="1"/>
      <c r="T40" s="68"/>
      <c r="U40" s="68"/>
      <c r="V40" s="1"/>
      <c r="W40" s="1"/>
      <c r="X40" s="1"/>
      <c r="Y40" s="1"/>
      <c r="Z40" s="1"/>
      <c r="AA40" s="1"/>
      <c r="AB40" s="1"/>
    </row>
    <row r="41" spans="2:41" ht="20.100000000000001" customHeight="1" x14ac:dyDescent="0.2">
      <c r="B41" s="68"/>
      <c r="C41" s="68"/>
      <c r="K41" s="68"/>
      <c r="L41" s="68"/>
      <c r="M41" s="1"/>
      <c r="N41" s="1"/>
      <c r="O41" s="1"/>
      <c r="P41" s="1"/>
      <c r="Q41" s="1"/>
      <c r="R41" s="1"/>
      <c r="S41" s="1"/>
      <c r="T41" s="68"/>
      <c r="U41" s="68"/>
      <c r="V41" s="1"/>
      <c r="W41" s="1"/>
      <c r="X41" s="1"/>
      <c r="Y41" s="1"/>
      <c r="Z41" s="1"/>
      <c r="AA41" s="1"/>
      <c r="AB41" s="1"/>
    </row>
    <row r="42" spans="2:41" ht="20.100000000000001" customHeight="1" x14ac:dyDescent="0.2">
      <c r="B42" s="68"/>
      <c r="C42" s="68"/>
      <c r="K42" s="68"/>
      <c r="L42" s="68"/>
      <c r="M42" s="1"/>
      <c r="N42" s="1"/>
      <c r="O42" s="1"/>
      <c r="P42" s="1"/>
      <c r="Q42" s="1"/>
      <c r="R42" s="1"/>
      <c r="S42" s="1"/>
      <c r="T42" s="68"/>
      <c r="U42" s="68"/>
      <c r="V42" s="1"/>
      <c r="W42" s="1"/>
      <c r="X42" s="1"/>
      <c r="Y42" s="1"/>
      <c r="Z42" s="1"/>
      <c r="AA42" s="1"/>
      <c r="AB42" s="1"/>
    </row>
    <row r="43" spans="2:41" ht="20.100000000000001" customHeight="1" x14ac:dyDescent="0.2">
      <c r="B43" s="68"/>
      <c r="C43" s="68"/>
      <c r="K43" s="68"/>
      <c r="L43" s="68"/>
      <c r="M43" s="1"/>
      <c r="N43" s="1"/>
      <c r="O43" s="1"/>
      <c r="P43" s="1"/>
      <c r="Q43" s="1"/>
      <c r="R43" s="1"/>
      <c r="S43" s="1"/>
      <c r="T43" s="68"/>
      <c r="U43" s="68"/>
      <c r="V43" s="1"/>
      <c r="W43" s="1"/>
      <c r="X43" s="1"/>
      <c r="Y43" s="1"/>
      <c r="Z43" s="1"/>
      <c r="AA43" s="1"/>
      <c r="AB43" s="1"/>
    </row>
    <row r="44" spans="2:41" ht="30" customHeight="1" x14ac:dyDescent="0.2">
      <c r="B44" s="13" t="str">
        <f>B3</f>
        <v>第19章西村誠司祭り空手道交流大会申込書</v>
      </c>
      <c r="C44" s="3"/>
      <c r="D44" s="3"/>
      <c r="E44" s="3"/>
      <c r="F44" s="3"/>
      <c r="G44" s="3"/>
      <c r="H44" s="3"/>
      <c r="I44" s="3"/>
      <c r="J44" s="84"/>
      <c r="K44" s="13" t="str">
        <f>B3</f>
        <v>第19章西村誠司祭り空手道交流大会申込書</v>
      </c>
      <c r="L44" s="3"/>
      <c r="M44" s="3"/>
      <c r="N44" s="3"/>
      <c r="O44" s="3"/>
      <c r="P44" s="3"/>
      <c r="Q44" s="3"/>
      <c r="R44" s="3"/>
      <c r="S44" s="84"/>
      <c r="T44" s="13" t="str">
        <f>B3</f>
        <v>第19章西村誠司祭り空手道交流大会申込書</v>
      </c>
      <c r="U44" s="3"/>
      <c r="V44" s="3"/>
      <c r="W44" s="3"/>
      <c r="X44" s="3"/>
      <c r="Y44" s="3"/>
      <c r="Z44" s="3"/>
      <c r="AA44" s="3"/>
      <c r="AB44" s="84"/>
      <c r="AC44" s="1"/>
      <c r="AD44" s="2"/>
      <c r="AE44" s="1"/>
      <c r="AF44" s="1"/>
      <c r="AG44" s="1"/>
      <c r="AH44" s="1"/>
      <c r="AI44" s="1"/>
      <c r="AJ44" s="1"/>
    </row>
    <row r="45" spans="2:41" ht="20.100000000000001" customHeight="1" x14ac:dyDescent="0.2">
      <c r="B45" s="120" t="s">
        <v>47</v>
      </c>
      <c r="C45" s="120"/>
      <c r="D45" s="3"/>
      <c r="E45" s="3"/>
      <c r="F45" s="3"/>
      <c r="G45" s="3"/>
      <c r="H45" s="3"/>
      <c r="I45" s="3"/>
      <c r="J45" s="3"/>
      <c r="K45" s="120" t="s">
        <v>47</v>
      </c>
      <c r="L45" s="120"/>
      <c r="M45" s="3"/>
      <c r="N45" s="3"/>
      <c r="O45" s="3"/>
      <c r="P45" s="3"/>
      <c r="Q45" s="3"/>
      <c r="R45" s="3"/>
      <c r="S45" s="3"/>
      <c r="T45" s="120" t="s">
        <v>47</v>
      </c>
      <c r="U45" s="120"/>
      <c r="V45" s="3"/>
      <c r="W45" s="3"/>
      <c r="X45" s="3"/>
      <c r="Y45" s="3"/>
      <c r="Z45" s="3"/>
      <c r="AA45" s="3"/>
      <c r="AB45" s="1"/>
      <c r="AC45" s="1"/>
      <c r="AD45" s="2"/>
      <c r="AE45" s="1"/>
      <c r="AF45" s="1"/>
      <c r="AG45" s="1"/>
      <c r="AH45" s="1"/>
      <c r="AI45" s="1"/>
      <c r="AJ45" s="1"/>
    </row>
    <row r="46" spans="2:41" ht="20.100000000000001" customHeight="1" x14ac:dyDescent="0.2">
      <c r="B46" s="4"/>
      <c r="C46" s="5"/>
      <c r="D46" s="6" t="s">
        <v>16</v>
      </c>
      <c r="E46" s="6" t="s">
        <v>16</v>
      </c>
      <c r="F46" s="6" t="s">
        <v>3</v>
      </c>
      <c r="G46" s="6" t="s">
        <v>37</v>
      </c>
      <c r="H46" s="6" t="s">
        <v>17</v>
      </c>
      <c r="I46" s="6" t="s">
        <v>18</v>
      </c>
      <c r="J46" s="6" t="s">
        <v>41</v>
      </c>
      <c r="K46" s="4"/>
      <c r="L46" s="5"/>
      <c r="M46" s="6" t="s">
        <v>16</v>
      </c>
      <c r="N46" s="6" t="s">
        <v>16</v>
      </c>
      <c r="O46" s="6" t="s">
        <v>3</v>
      </c>
      <c r="P46" s="6" t="s">
        <v>37</v>
      </c>
      <c r="Q46" s="6" t="s">
        <v>17</v>
      </c>
      <c r="R46" s="6" t="s">
        <v>18</v>
      </c>
      <c r="S46" s="6" t="s">
        <v>41</v>
      </c>
      <c r="T46" s="17"/>
      <c r="U46" s="5"/>
      <c r="V46" s="6" t="s">
        <v>16</v>
      </c>
      <c r="W46" s="17" t="s">
        <v>16</v>
      </c>
      <c r="X46" s="79"/>
      <c r="Y46" s="6" t="s">
        <v>37</v>
      </c>
      <c r="Z46" s="6" t="s">
        <v>17</v>
      </c>
      <c r="AA46" s="6" t="s">
        <v>18</v>
      </c>
      <c r="AB46" s="6" t="s">
        <v>41</v>
      </c>
      <c r="AC46" s="1"/>
      <c r="AD46" s="1"/>
      <c r="AE46" s="2"/>
      <c r="AF46" s="1"/>
      <c r="AG46" s="1"/>
      <c r="AH46" s="1"/>
      <c r="AI46" s="1"/>
      <c r="AJ46" s="1"/>
      <c r="AK46" s="1"/>
      <c r="AL46"/>
      <c r="AM46" s="20"/>
      <c r="AN46" s="25"/>
      <c r="AO46" s="20"/>
    </row>
    <row r="47" spans="2:41" ht="20.100000000000001" customHeight="1" x14ac:dyDescent="0.2">
      <c r="B47" s="7"/>
      <c r="C47" s="8"/>
      <c r="D47" s="9"/>
      <c r="E47" s="9" t="s">
        <v>36</v>
      </c>
      <c r="F47" s="9"/>
      <c r="G47" s="9"/>
      <c r="H47" s="9"/>
      <c r="I47" s="9"/>
      <c r="J47" s="9"/>
      <c r="K47" s="7"/>
      <c r="L47" s="8"/>
      <c r="M47" s="9"/>
      <c r="N47" s="9" t="s">
        <v>36</v>
      </c>
      <c r="O47" s="9"/>
      <c r="P47" s="9"/>
      <c r="Q47" s="9"/>
      <c r="R47" s="9"/>
      <c r="S47" s="9"/>
      <c r="T47" s="18"/>
      <c r="U47" s="19"/>
      <c r="V47" s="9"/>
      <c r="W47" s="18" t="s">
        <v>36</v>
      </c>
      <c r="X47" s="85"/>
      <c r="Y47" s="9"/>
      <c r="Z47" s="9"/>
      <c r="AA47" s="9"/>
      <c r="AB47" s="9"/>
      <c r="AC47" s="1"/>
      <c r="AD47" s="1"/>
      <c r="AE47" s="2"/>
      <c r="AF47" s="1"/>
      <c r="AG47" s="1"/>
      <c r="AH47" s="1"/>
      <c r="AI47" s="1"/>
      <c r="AJ47" s="1"/>
      <c r="AK47" s="1"/>
      <c r="AL47"/>
      <c r="AM47" s="20"/>
      <c r="AN47" s="25"/>
      <c r="AO47" s="20"/>
    </row>
    <row r="48" spans="2:41" ht="20.100000000000001" customHeight="1" x14ac:dyDescent="0.2">
      <c r="B48" s="145" t="s">
        <v>27</v>
      </c>
      <c r="C48" s="145" t="s">
        <v>22</v>
      </c>
      <c r="D48" s="10"/>
      <c r="E48" s="10"/>
      <c r="F48" s="10"/>
      <c r="G48" s="10"/>
      <c r="H48" s="10"/>
      <c r="I48" s="10"/>
      <c r="J48" s="10" t="s">
        <v>43</v>
      </c>
      <c r="K48" s="145" t="s">
        <v>26</v>
      </c>
      <c r="L48" s="145" t="s">
        <v>8</v>
      </c>
      <c r="M48" s="10"/>
      <c r="N48" s="10"/>
      <c r="O48" s="10"/>
      <c r="P48" s="10"/>
      <c r="Q48" s="10"/>
      <c r="R48" s="10"/>
      <c r="S48" s="10" t="s">
        <v>43</v>
      </c>
      <c r="T48" s="145" t="s">
        <v>30</v>
      </c>
      <c r="U48" s="145" t="s">
        <v>31</v>
      </c>
      <c r="V48" s="10"/>
      <c r="W48" s="86"/>
      <c r="X48" s="80"/>
      <c r="Y48" s="10"/>
      <c r="Z48" s="10"/>
      <c r="AA48" s="10"/>
      <c r="AB48" s="10"/>
      <c r="AC48" s="1"/>
      <c r="AD48" s="1"/>
      <c r="AE48" s="2"/>
      <c r="AF48" s="1"/>
      <c r="AG48" s="1"/>
      <c r="AH48" s="1"/>
      <c r="AI48" s="1"/>
      <c r="AJ48" s="1"/>
      <c r="AK48" s="1"/>
      <c r="AL48"/>
      <c r="AM48" s="20"/>
      <c r="AN48" s="25"/>
      <c r="AO48" s="20"/>
    </row>
    <row r="49" spans="2:41" ht="20.100000000000001" customHeight="1" x14ac:dyDescent="0.2">
      <c r="B49" s="146"/>
      <c r="C49" s="146"/>
      <c r="D49" s="11"/>
      <c r="E49" s="11"/>
      <c r="F49" s="11"/>
      <c r="G49" s="11"/>
      <c r="H49" s="11"/>
      <c r="I49" s="11"/>
      <c r="J49" s="11" t="s">
        <v>42</v>
      </c>
      <c r="K49" s="146"/>
      <c r="L49" s="146"/>
      <c r="M49" s="11"/>
      <c r="N49" s="11"/>
      <c r="O49" s="11"/>
      <c r="P49" s="11"/>
      <c r="Q49" s="11"/>
      <c r="R49" s="11"/>
      <c r="S49" s="11" t="s">
        <v>42</v>
      </c>
      <c r="T49" s="146"/>
      <c r="U49" s="146"/>
      <c r="V49" s="11"/>
      <c r="W49" s="87"/>
      <c r="X49" s="81"/>
      <c r="Y49" s="11"/>
      <c r="Z49" s="11"/>
      <c r="AA49" s="11"/>
      <c r="AB49" s="11"/>
      <c r="AC49" s="1"/>
      <c r="AD49" s="1"/>
      <c r="AE49" s="2"/>
      <c r="AF49" s="1"/>
      <c r="AG49" s="1"/>
      <c r="AH49" s="1"/>
      <c r="AI49" s="1"/>
      <c r="AJ49" s="1"/>
      <c r="AK49" s="1"/>
      <c r="AL49"/>
      <c r="AM49" s="20"/>
      <c r="AN49" s="25"/>
      <c r="AO49" s="20"/>
    </row>
    <row r="50" spans="2:41" ht="20.100000000000001" customHeight="1" x14ac:dyDescent="0.2">
      <c r="B50" s="146"/>
      <c r="C50" s="146"/>
      <c r="D50" s="11"/>
      <c r="E50" s="11"/>
      <c r="F50" s="11"/>
      <c r="G50" s="11"/>
      <c r="H50" s="11"/>
      <c r="I50" s="11"/>
      <c r="J50" s="11" t="s">
        <v>42</v>
      </c>
      <c r="K50" s="146"/>
      <c r="L50" s="146"/>
      <c r="M50" s="11"/>
      <c r="N50" s="11"/>
      <c r="O50" s="11"/>
      <c r="P50" s="11"/>
      <c r="Q50" s="11"/>
      <c r="R50" s="11"/>
      <c r="S50" s="11" t="s">
        <v>42</v>
      </c>
      <c r="T50" s="146"/>
      <c r="U50" s="146"/>
      <c r="V50" s="11"/>
      <c r="W50" s="87"/>
      <c r="X50" s="81"/>
      <c r="Y50" s="11"/>
      <c r="Z50" s="11"/>
      <c r="AA50" s="11"/>
      <c r="AB50" s="11"/>
      <c r="AC50" s="1"/>
      <c r="AD50" s="1"/>
      <c r="AE50" s="2"/>
      <c r="AF50" s="1"/>
      <c r="AG50" s="1"/>
      <c r="AH50" s="1"/>
      <c r="AI50" s="1"/>
      <c r="AJ50" s="1"/>
      <c r="AK50" s="1"/>
      <c r="AL50"/>
      <c r="AM50" s="20"/>
      <c r="AN50" s="25"/>
      <c r="AO50" s="20"/>
    </row>
    <row r="51" spans="2:41" ht="20.100000000000001" customHeight="1" x14ac:dyDescent="0.2">
      <c r="B51" s="146"/>
      <c r="C51" s="146"/>
      <c r="D51" s="11"/>
      <c r="E51" s="11"/>
      <c r="F51" s="11"/>
      <c r="G51" s="11"/>
      <c r="H51" s="11"/>
      <c r="I51" s="11"/>
      <c r="J51" s="11" t="s">
        <v>42</v>
      </c>
      <c r="K51" s="146"/>
      <c r="L51" s="146"/>
      <c r="M51" s="11"/>
      <c r="N51" s="11"/>
      <c r="O51" s="11"/>
      <c r="P51" s="11"/>
      <c r="Q51" s="11"/>
      <c r="R51" s="11"/>
      <c r="S51" s="11" t="s">
        <v>42</v>
      </c>
      <c r="T51" s="146"/>
      <c r="U51" s="146"/>
      <c r="V51" s="11"/>
      <c r="W51" s="87"/>
      <c r="X51" s="81"/>
      <c r="Y51" s="11"/>
      <c r="Z51" s="11"/>
      <c r="AA51" s="11"/>
      <c r="AB51" s="11"/>
      <c r="AC51" s="1"/>
      <c r="AD51" s="1"/>
      <c r="AE51" s="2"/>
      <c r="AF51" s="1"/>
      <c r="AG51" s="1"/>
      <c r="AH51" s="1"/>
      <c r="AI51" s="1"/>
      <c r="AJ51" s="1"/>
      <c r="AK51" s="1"/>
      <c r="AL51"/>
      <c r="AM51" s="20"/>
      <c r="AN51" s="25"/>
      <c r="AO51" s="20"/>
    </row>
    <row r="52" spans="2:41" ht="20.100000000000001" customHeight="1" x14ac:dyDescent="0.2">
      <c r="B52" s="146"/>
      <c r="C52" s="146"/>
      <c r="D52" s="11"/>
      <c r="E52" s="11"/>
      <c r="F52" s="11"/>
      <c r="G52" s="11"/>
      <c r="H52" s="11"/>
      <c r="I52" s="11"/>
      <c r="J52" s="11"/>
      <c r="K52" s="146"/>
      <c r="L52" s="146"/>
      <c r="M52" s="11"/>
      <c r="N52" s="11"/>
      <c r="O52" s="11"/>
      <c r="P52" s="11"/>
      <c r="Q52" s="11"/>
      <c r="R52" s="11"/>
      <c r="S52" s="11"/>
      <c r="T52" s="146"/>
      <c r="U52" s="146"/>
      <c r="V52" s="11"/>
      <c r="W52" s="87"/>
      <c r="X52" s="81"/>
      <c r="Y52" s="11"/>
      <c r="Z52" s="11"/>
      <c r="AA52" s="11"/>
      <c r="AB52" s="11"/>
      <c r="AC52" s="1"/>
      <c r="AD52" s="1"/>
      <c r="AE52" s="2"/>
      <c r="AF52" s="1"/>
      <c r="AG52" s="1"/>
      <c r="AH52" s="1"/>
      <c r="AI52" s="1"/>
      <c r="AJ52" s="1"/>
      <c r="AK52" s="1"/>
      <c r="AL52"/>
      <c r="AM52" s="20"/>
      <c r="AN52" s="25"/>
      <c r="AO52" s="20"/>
    </row>
    <row r="53" spans="2:41" ht="20.100000000000001" customHeight="1" x14ac:dyDescent="0.2">
      <c r="B53" s="146"/>
      <c r="C53" s="146"/>
      <c r="D53" s="11"/>
      <c r="E53" s="11"/>
      <c r="F53" s="11"/>
      <c r="G53" s="11"/>
      <c r="H53" s="11"/>
      <c r="I53" s="11"/>
      <c r="J53" s="11"/>
      <c r="K53" s="146"/>
      <c r="L53" s="146"/>
      <c r="M53" s="11"/>
      <c r="N53" s="11"/>
      <c r="O53" s="11"/>
      <c r="P53" s="11"/>
      <c r="Q53" s="11"/>
      <c r="R53" s="11"/>
      <c r="S53" s="11"/>
      <c r="T53" s="146"/>
      <c r="U53" s="146"/>
      <c r="V53" s="11"/>
      <c r="W53" s="87"/>
      <c r="X53" s="81"/>
      <c r="Y53" s="11"/>
      <c r="Z53" s="11"/>
      <c r="AA53" s="11"/>
      <c r="AB53" s="11"/>
      <c r="AC53" s="1"/>
      <c r="AD53" s="1"/>
      <c r="AE53" s="2"/>
      <c r="AF53" s="1"/>
      <c r="AG53" s="1"/>
      <c r="AH53" s="1"/>
      <c r="AI53" s="1"/>
      <c r="AJ53" s="1"/>
      <c r="AK53" s="1"/>
      <c r="AL53"/>
      <c r="AM53" s="20"/>
      <c r="AN53" s="25"/>
      <c r="AO53" s="20"/>
    </row>
    <row r="54" spans="2:41" ht="20.100000000000001" customHeight="1" x14ac:dyDescent="0.2">
      <c r="B54" s="146"/>
      <c r="C54" s="146"/>
      <c r="D54" s="11"/>
      <c r="E54" s="11"/>
      <c r="F54" s="11"/>
      <c r="G54" s="11"/>
      <c r="H54" s="11"/>
      <c r="I54" s="11"/>
      <c r="J54" s="11"/>
      <c r="K54" s="146"/>
      <c r="L54" s="146"/>
      <c r="M54" s="11"/>
      <c r="N54" s="11"/>
      <c r="O54" s="11"/>
      <c r="P54" s="11"/>
      <c r="Q54" s="11"/>
      <c r="R54" s="11"/>
      <c r="S54" s="11"/>
      <c r="T54" s="146"/>
      <c r="U54" s="146"/>
      <c r="V54" s="11"/>
      <c r="W54" s="87"/>
      <c r="X54" s="81"/>
      <c r="Y54" s="11"/>
      <c r="Z54" s="11"/>
      <c r="AA54" s="11"/>
      <c r="AB54" s="11"/>
      <c r="AL54"/>
      <c r="AM54" s="20"/>
      <c r="AN54" s="25"/>
      <c r="AO54" s="20"/>
    </row>
    <row r="55" spans="2:41" ht="20.100000000000001" customHeight="1" x14ac:dyDescent="0.2">
      <c r="B55" s="146"/>
      <c r="C55" s="146"/>
      <c r="D55" s="11"/>
      <c r="E55" s="11"/>
      <c r="F55" s="11"/>
      <c r="G55" s="11"/>
      <c r="H55" s="11"/>
      <c r="I55" s="11"/>
      <c r="J55" s="11"/>
      <c r="K55" s="146"/>
      <c r="L55" s="146"/>
      <c r="M55" s="11"/>
      <c r="N55" s="11"/>
      <c r="O55" s="11"/>
      <c r="P55" s="11"/>
      <c r="Q55" s="11"/>
      <c r="R55" s="11"/>
      <c r="S55" s="11"/>
      <c r="T55" s="146"/>
      <c r="U55" s="146"/>
      <c r="V55" s="142" t="s">
        <v>129</v>
      </c>
      <c r="W55" s="143"/>
      <c r="X55" s="143"/>
      <c r="Y55" s="144"/>
      <c r="Z55" s="12">
        <f>SUM(Z48:Z54)</f>
        <v>0</v>
      </c>
      <c r="AA55" s="12">
        <f>SUM(AA48:AA54)</f>
        <v>0</v>
      </c>
      <c r="AB55" s="12"/>
      <c r="AL55"/>
      <c r="AM55" s="20"/>
      <c r="AN55" s="25"/>
      <c r="AO55" s="20"/>
    </row>
    <row r="56" spans="2:41" ht="20.100000000000001" customHeight="1" x14ac:dyDescent="0.2">
      <c r="B56" s="146"/>
      <c r="C56" s="146"/>
      <c r="D56" s="11"/>
      <c r="E56" s="11"/>
      <c r="F56" s="11"/>
      <c r="G56" s="11"/>
      <c r="H56" s="11"/>
      <c r="I56" s="11"/>
      <c r="J56" s="11"/>
      <c r="K56" s="146"/>
      <c r="L56" s="146"/>
      <c r="M56" s="11"/>
      <c r="N56" s="11"/>
      <c r="O56" s="11"/>
      <c r="P56" s="11"/>
      <c r="Q56" s="11"/>
      <c r="R56" s="11"/>
      <c r="S56" s="11"/>
      <c r="T56" s="146"/>
      <c r="U56" s="145" t="s">
        <v>32</v>
      </c>
      <c r="V56" s="10"/>
      <c r="W56" s="86"/>
      <c r="X56" s="80"/>
      <c r="Y56" s="10"/>
      <c r="Z56" s="10"/>
      <c r="AA56" s="10"/>
      <c r="AB56" s="10"/>
      <c r="AL56"/>
      <c r="AM56" s="20"/>
      <c r="AN56" s="25"/>
      <c r="AO56" s="20"/>
    </row>
    <row r="57" spans="2:41" ht="20.100000000000001" customHeight="1" x14ac:dyDescent="0.2">
      <c r="B57" s="146"/>
      <c r="C57" s="146"/>
      <c r="D57" s="11"/>
      <c r="E57" s="11"/>
      <c r="F57" s="11"/>
      <c r="G57" s="11"/>
      <c r="H57" s="11"/>
      <c r="I57" s="11"/>
      <c r="J57" s="11" t="s">
        <v>42</v>
      </c>
      <c r="K57" s="146"/>
      <c r="L57" s="146"/>
      <c r="M57" s="11"/>
      <c r="N57" s="11"/>
      <c r="O57" s="11"/>
      <c r="P57" s="11"/>
      <c r="Q57" s="11"/>
      <c r="R57" s="11"/>
      <c r="S57" s="11" t="s">
        <v>42</v>
      </c>
      <c r="T57" s="146"/>
      <c r="U57" s="146"/>
      <c r="V57" s="11"/>
      <c r="W57" s="87"/>
      <c r="X57" s="81"/>
      <c r="Y57" s="11"/>
      <c r="Z57" s="11"/>
      <c r="AA57" s="11"/>
      <c r="AB57" s="11"/>
      <c r="AL57"/>
      <c r="AM57" s="20"/>
      <c r="AN57" s="25"/>
      <c r="AO57" s="20"/>
    </row>
    <row r="58" spans="2:41" ht="20.100000000000001" customHeight="1" x14ac:dyDescent="0.2">
      <c r="B58" s="146"/>
      <c r="C58" s="146"/>
      <c r="D58" s="11"/>
      <c r="E58" s="11"/>
      <c r="F58" s="11"/>
      <c r="G58" s="11"/>
      <c r="H58" s="11"/>
      <c r="I58" s="11"/>
      <c r="J58" s="11" t="s">
        <v>42</v>
      </c>
      <c r="K58" s="146"/>
      <c r="L58" s="146"/>
      <c r="M58" s="11"/>
      <c r="N58" s="11"/>
      <c r="O58" s="11"/>
      <c r="P58" s="11"/>
      <c r="Q58" s="11"/>
      <c r="R58" s="11"/>
      <c r="S58" s="11" t="s">
        <v>42</v>
      </c>
      <c r="T58" s="146"/>
      <c r="U58" s="146"/>
      <c r="V58" s="11"/>
      <c r="W58" s="87"/>
      <c r="X58" s="81"/>
      <c r="Y58" s="11"/>
      <c r="Z58" s="11"/>
      <c r="AA58" s="11"/>
      <c r="AB58" s="11"/>
      <c r="AL58"/>
      <c r="AM58" s="20"/>
      <c r="AN58" s="25"/>
      <c r="AO58" s="20"/>
    </row>
    <row r="59" spans="2:41" ht="20.100000000000001" customHeight="1" x14ac:dyDescent="0.2">
      <c r="B59" s="146"/>
      <c r="C59" s="146"/>
      <c r="D59" s="11"/>
      <c r="E59" s="11"/>
      <c r="F59" s="11"/>
      <c r="G59" s="11"/>
      <c r="H59" s="11"/>
      <c r="I59" s="11"/>
      <c r="J59" s="11" t="s">
        <v>42</v>
      </c>
      <c r="K59" s="146"/>
      <c r="L59" s="146"/>
      <c r="M59" s="11"/>
      <c r="N59" s="11"/>
      <c r="O59" s="11"/>
      <c r="P59" s="11"/>
      <c r="Q59" s="11"/>
      <c r="R59" s="11"/>
      <c r="S59" s="11" t="s">
        <v>42</v>
      </c>
      <c r="T59" s="146"/>
      <c r="U59" s="146"/>
      <c r="V59" s="11"/>
      <c r="W59" s="87"/>
      <c r="X59" s="81"/>
      <c r="Y59" s="11"/>
      <c r="Z59" s="11"/>
      <c r="AA59" s="11"/>
      <c r="AB59" s="11"/>
      <c r="AL59"/>
      <c r="AM59" s="20"/>
      <c r="AN59" s="25"/>
      <c r="AO59" s="20"/>
    </row>
    <row r="60" spans="2:41" ht="20.100000000000001" customHeight="1" x14ac:dyDescent="0.2">
      <c r="B60" s="146"/>
      <c r="C60" s="146"/>
      <c r="D60" s="11"/>
      <c r="E60" s="11"/>
      <c r="F60" s="11"/>
      <c r="G60" s="11"/>
      <c r="H60" s="11"/>
      <c r="I60" s="11"/>
      <c r="J60" s="11" t="s">
        <v>42</v>
      </c>
      <c r="K60" s="146"/>
      <c r="L60" s="146"/>
      <c r="M60" s="11"/>
      <c r="N60" s="11"/>
      <c r="O60" s="11"/>
      <c r="P60" s="11"/>
      <c r="Q60" s="11"/>
      <c r="R60" s="11"/>
      <c r="S60" s="11" t="s">
        <v>42</v>
      </c>
      <c r="T60" s="146"/>
      <c r="U60" s="146"/>
      <c r="V60" s="11"/>
      <c r="W60" s="87"/>
      <c r="X60" s="81"/>
      <c r="Y60" s="11"/>
      <c r="Z60" s="11"/>
      <c r="AA60" s="11"/>
      <c r="AB60" s="11"/>
      <c r="AL60"/>
      <c r="AM60" s="20"/>
      <c r="AN60" s="25"/>
      <c r="AO60" s="20"/>
    </row>
    <row r="61" spans="2:41" ht="20.100000000000001" customHeight="1" x14ac:dyDescent="0.2">
      <c r="B61" s="146"/>
      <c r="C61" s="146"/>
      <c r="D61" s="11"/>
      <c r="E61" s="11"/>
      <c r="F61" s="11"/>
      <c r="G61" s="11"/>
      <c r="H61" s="11"/>
      <c r="I61" s="11"/>
      <c r="J61" s="11" t="s">
        <v>42</v>
      </c>
      <c r="K61" s="146"/>
      <c r="L61" s="146"/>
      <c r="M61" s="11"/>
      <c r="N61" s="11"/>
      <c r="O61" s="11"/>
      <c r="P61" s="11"/>
      <c r="Q61" s="11"/>
      <c r="R61" s="11"/>
      <c r="S61" s="11" t="s">
        <v>42</v>
      </c>
      <c r="T61" s="146"/>
      <c r="U61" s="146"/>
      <c r="V61" s="11"/>
      <c r="W61" s="87"/>
      <c r="X61" s="81"/>
      <c r="Y61" s="11"/>
      <c r="Z61" s="11"/>
      <c r="AA61" s="11"/>
      <c r="AB61" s="11"/>
      <c r="AL61"/>
      <c r="AM61" s="20"/>
      <c r="AN61" s="25"/>
      <c r="AO61" s="20"/>
    </row>
    <row r="62" spans="2:41" ht="20.100000000000001" customHeight="1" x14ac:dyDescent="0.2">
      <c r="B62" s="146"/>
      <c r="C62" s="147"/>
      <c r="D62" s="142" t="s">
        <v>129</v>
      </c>
      <c r="E62" s="143"/>
      <c r="F62" s="143"/>
      <c r="G62" s="144"/>
      <c r="H62" s="12">
        <f>SUM(H48:H61)</f>
        <v>0</v>
      </c>
      <c r="I62" s="12">
        <f>SUM(I48:I61)</f>
        <v>0</v>
      </c>
      <c r="J62" s="12" t="s">
        <v>42</v>
      </c>
      <c r="K62" s="146"/>
      <c r="L62" s="147"/>
      <c r="M62" s="142" t="s">
        <v>129</v>
      </c>
      <c r="N62" s="143"/>
      <c r="O62" s="143"/>
      <c r="P62" s="144"/>
      <c r="Q62" s="12">
        <f>SUM(Q48:Q61)</f>
        <v>0</v>
      </c>
      <c r="R62" s="12">
        <f>SUM(R48:R61)</f>
        <v>0</v>
      </c>
      <c r="S62" s="12" t="s">
        <v>42</v>
      </c>
      <c r="T62" s="146"/>
      <c r="U62" s="146"/>
      <c r="V62" s="11"/>
      <c r="W62" s="87"/>
      <c r="X62" s="81"/>
      <c r="Y62" s="11"/>
      <c r="Z62" s="11"/>
      <c r="AA62" s="11"/>
      <c r="AB62" s="11"/>
      <c r="AL62"/>
      <c r="AM62" s="20"/>
      <c r="AN62" s="25"/>
      <c r="AO62" s="20"/>
    </row>
    <row r="63" spans="2:41" ht="20.100000000000001" customHeight="1" x14ac:dyDescent="0.2">
      <c r="B63" s="146"/>
      <c r="C63" s="145" t="s">
        <v>23</v>
      </c>
      <c r="D63" s="10"/>
      <c r="E63" s="10"/>
      <c r="F63" s="10"/>
      <c r="G63" s="10"/>
      <c r="H63" s="10"/>
      <c r="I63" s="10"/>
      <c r="J63" s="10"/>
      <c r="K63" s="146"/>
      <c r="L63" s="145" t="s">
        <v>9</v>
      </c>
      <c r="M63" s="10"/>
      <c r="N63" s="10"/>
      <c r="O63" s="10"/>
      <c r="P63" s="10"/>
      <c r="Q63" s="10"/>
      <c r="R63" s="10"/>
      <c r="S63" s="10"/>
      <c r="T63" s="146"/>
      <c r="U63" s="146"/>
      <c r="V63" s="142" t="s">
        <v>129</v>
      </c>
      <c r="W63" s="143"/>
      <c r="X63" s="143"/>
      <c r="Y63" s="144"/>
      <c r="Z63" s="12">
        <f>SUM(Z56:Z62)</f>
        <v>0</v>
      </c>
      <c r="AA63" s="12">
        <f>SUM(AA56:AA62)</f>
        <v>0</v>
      </c>
      <c r="AB63" s="12"/>
      <c r="AL63"/>
      <c r="AM63" s="20"/>
      <c r="AN63" s="25"/>
      <c r="AO63" s="20"/>
    </row>
    <row r="64" spans="2:41" ht="20.100000000000001" customHeight="1" x14ac:dyDescent="0.2">
      <c r="B64" s="146"/>
      <c r="C64" s="146"/>
      <c r="D64" s="11"/>
      <c r="E64" s="11"/>
      <c r="F64" s="11"/>
      <c r="G64" s="11"/>
      <c r="H64" s="11"/>
      <c r="I64" s="11"/>
      <c r="J64" s="11"/>
      <c r="K64" s="146"/>
      <c r="L64" s="146"/>
      <c r="M64" s="11"/>
      <c r="N64" s="11"/>
      <c r="O64" s="11"/>
      <c r="P64" s="11"/>
      <c r="Q64" s="11"/>
      <c r="R64" s="11"/>
      <c r="S64" s="11"/>
      <c r="T64" s="146"/>
      <c r="U64" s="145" t="s">
        <v>33</v>
      </c>
      <c r="V64" s="10"/>
      <c r="W64" s="86"/>
      <c r="X64" s="80"/>
      <c r="Y64" s="10"/>
      <c r="Z64" s="10"/>
      <c r="AA64" s="10"/>
      <c r="AB64" s="10" t="s">
        <v>42</v>
      </c>
      <c r="AL64"/>
      <c r="AM64" s="20"/>
      <c r="AN64" s="25"/>
      <c r="AO64" s="20"/>
    </row>
    <row r="65" spans="2:41" ht="20.100000000000001" customHeight="1" x14ac:dyDescent="0.2">
      <c r="B65" s="146"/>
      <c r="C65" s="146"/>
      <c r="D65" s="11"/>
      <c r="E65" s="11"/>
      <c r="F65" s="11"/>
      <c r="G65" s="11"/>
      <c r="H65" s="11"/>
      <c r="I65" s="11"/>
      <c r="J65" s="11"/>
      <c r="K65" s="146"/>
      <c r="L65" s="146"/>
      <c r="M65" s="11"/>
      <c r="N65" s="11"/>
      <c r="O65" s="11"/>
      <c r="P65" s="11"/>
      <c r="Q65" s="11"/>
      <c r="R65" s="11"/>
      <c r="S65" s="11"/>
      <c r="T65" s="146"/>
      <c r="U65" s="146"/>
      <c r="V65" s="11"/>
      <c r="W65" s="87"/>
      <c r="X65" s="81"/>
      <c r="Y65" s="11"/>
      <c r="Z65" s="11"/>
      <c r="AA65" s="11"/>
      <c r="AB65" s="11" t="s">
        <v>42</v>
      </c>
      <c r="AL65"/>
      <c r="AM65" s="20"/>
      <c r="AN65" s="25"/>
      <c r="AO65" s="20"/>
    </row>
    <row r="66" spans="2:41" ht="20.100000000000001" customHeight="1" x14ac:dyDescent="0.2">
      <c r="B66" s="146"/>
      <c r="C66" s="146"/>
      <c r="D66" s="11"/>
      <c r="E66" s="11"/>
      <c r="F66" s="11"/>
      <c r="G66" s="11"/>
      <c r="H66" s="11"/>
      <c r="I66" s="11"/>
      <c r="J66" s="11"/>
      <c r="K66" s="146"/>
      <c r="L66" s="146"/>
      <c r="M66" s="11"/>
      <c r="N66" s="11"/>
      <c r="O66" s="11"/>
      <c r="P66" s="11"/>
      <c r="Q66" s="11"/>
      <c r="R66" s="11"/>
      <c r="S66" s="11"/>
      <c r="T66" s="146"/>
      <c r="U66" s="146"/>
      <c r="V66" s="11"/>
      <c r="W66" s="87"/>
      <c r="X66" s="81"/>
      <c r="Y66" s="11"/>
      <c r="Z66" s="11"/>
      <c r="AA66" s="11"/>
      <c r="AB66" s="11" t="s">
        <v>42</v>
      </c>
      <c r="AL66"/>
      <c r="AM66" s="20"/>
      <c r="AN66" s="25"/>
      <c r="AO66" s="20"/>
    </row>
    <row r="67" spans="2:41" ht="20.100000000000001" customHeight="1" x14ac:dyDescent="0.2">
      <c r="B67" s="146"/>
      <c r="C67" s="146"/>
      <c r="D67" s="11"/>
      <c r="E67" s="11"/>
      <c r="F67" s="11"/>
      <c r="G67" s="11"/>
      <c r="H67" s="11"/>
      <c r="I67" s="11"/>
      <c r="J67" s="11"/>
      <c r="K67" s="146"/>
      <c r="L67" s="146"/>
      <c r="M67" s="11"/>
      <c r="N67" s="11"/>
      <c r="O67" s="11"/>
      <c r="P67" s="11"/>
      <c r="Q67" s="11"/>
      <c r="R67" s="11"/>
      <c r="S67" s="11"/>
      <c r="T67" s="146"/>
      <c r="U67" s="146"/>
      <c r="V67" s="11"/>
      <c r="W67" s="87"/>
      <c r="X67" s="81"/>
      <c r="Y67" s="11"/>
      <c r="Z67" s="11"/>
      <c r="AA67" s="11"/>
      <c r="AB67" s="11" t="s">
        <v>42</v>
      </c>
      <c r="AL67"/>
      <c r="AM67" s="20"/>
      <c r="AN67" s="25"/>
      <c r="AO67" s="20"/>
    </row>
    <row r="68" spans="2:41" ht="20.100000000000001" customHeight="1" x14ac:dyDescent="0.2">
      <c r="B68" s="146"/>
      <c r="C68" s="146"/>
      <c r="D68" s="11"/>
      <c r="E68" s="11"/>
      <c r="F68" s="11"/>
      <c r="G68" s="11"/>
      <c r="H68" s="11"/>
      <c r="I68" s="11"/>
      <c r="J68" s="11"/>
      <c r="K68" s="146"/>
      <c r="L68" s="146"/>
      <c r="M68" s="11"/>
      <c r="N68" s="11"/>
      <c r="O68" s="11"/>
      <c r="P68" s="11"/>
      <c r="Q68" s="11"/>
      <c r="R68" s="11"/>
      <c r="S68" s="11"/>
      <c r="T68" s="146"/>
      <c r="U68" s="146"/>
      <c r="V68" s="11"/>
      <c r="W68" s="87"/>
      <c r="X68" s="81"/>
      <c r="Y68" s="11"/>
      <c r="Z68" s="11"/>
      <c r="AA68" s="11"/>
      <c r="AB68" s="11" t="s">
        <v>42</v>
      </c>
      <c r="AL68"/>
      <c r="AM68" s="20"/>
      <c r="AN68" s="25"/>
      <c r="AO68" s="20"/>
    </row>
    <row r="69" spans="2:41" ht="20.100000000000001" customHeight="1" x14ac:dyDescent="0.2">
      <c r="B69" s="146"/>
      <c r="C69" s="146"/>
      <c r="D69" s="11"/>
      <c r="E69" s="11"/>
      <c r="F69" s="11"/>
      <c r="G69" s="11"/>
      <c r="H69" s="11"/>
      <c r="I69" s="11"/>
      <c r="J69" s="11"/>
      <c r="K69" s="146"/>
      <c r="L69" s="146"/>
      <c r="M69" s="11"/>
      <c r="N69" s="11"/>
      <c r="O69" s="11"/>
      <c r="P69" s="11"/>
      <c r="Q69" s="11"/>
      <c r="R69" s="11"/>
      <c r="S69" s="11"/>
      <c r="T69" s="146"/>
      <c r="U69" s="146"/>
      <c r="V69" s="11"/>
      <c r="W69" s="87"/>
      <c r="X69" s="81"/>
      <c r="Y69" s="11"/>
      <c r="Z69" s="11"/>
      <c r="AA69" s="11"/>
      <c r="AB69" s="11" t="s">
        <v>42</v>
      </c>
      <c r="AL69"/>
      <c r="AM69" s="20"/>
      <c r="AN69" s="25"/>
      <c r="AO69" s="20"/>
    </row>
    <row r="70" spans="2:41" ht="20.100000000000001" customHeight="1" x14ac:dyDescent="0.2">
      <c r="B70" s="146"/>
      <c r="C70" s="146"/>
      <c r="D70" s="11"/>
      <c r="E70" s="11"/>
      <c r="F70" s="11"/>
      <c r="G70" s="11"/>
      <c r="H70" s="11"/>
      <c r="I70" s="11"/>
      <c r="J70" s="11"/>
      <c r="K70" s="146"/>
      <c r="L70" s="146"/>
      <c r="M70" s="11"/>
      <c r="N70" s="11"/>
      <c r="O70" s="11"/>
      <c r="P70" s="11"/>
      <c r="Q70" s="11"/>
      <c r="R70" s="11"/>
      <c r="S70" s="11"/>
      <c r="T70" s="146"/>
      <c r="U70" s="146"/>
      <c r="V70" s="142" t="s">
        <v>129</v>
      </c>
      <c r="W70" s="143"/>
      <c r="X70" s="143"/>
      <c r="Y70" s="144"/>
      <c r="Z70" s="12">
        <f>SUM(Z64:Z69)</f>
        <v>0</v>
      </c>
      <c r="AA70" s="12">
        <f>SUM(AA64:AA69)</f>
        <v>0</v>
      </c>
      <c r="AB70" s="12" t="s">
        <v>42</v>
      </c>
      <c r="AL70"/>
      <c r="AM70" s="20"/>
      <c r="AN70" s="25"/>
      <c r="AO70" s="20"/>
    </row>
    <row r="71" spans="2:41" ht="20.100000000000001" customHeight="1" x14ac:dyDescent="0.2">
      <c r="B71" s="146"/>
      <c r="C71" s="146"/>
      <c r="D71" s="11"/>
      <c r="E71" s="11"/>
      <c r="F71" s="11"/>
      <c r="G71" s="11"/>
      <c r="H71" s="11"/>
      <c r="I71" s="11"/>
      <c r="J71" s="11"/>
      <c r="K71" s="146"/>
      <c r="L71" s="146"/>
      <c r="M71" s="11"/>
      <c r="N71" s="11"/>
      <c r="O71" s="11"/>
      <c r="P71" s="11"/>
      <c r="Q71" s="11"/>
      <c r="R71" s="11"/>
      <c r="S71" s="11"/>
      <c r="T71" s="146"/>
      <c r="U71" s="145" t="s">
        <v>34</v>
      </c>
      <c r="V71" s="16"/>
      <c r="W71" s="86"/>
      <c r="X71" s="80"/>
      <c r="Y71" s="16"/>
      <c r="Z71" s="16"/>
      <c r="AA71" s="16"/>
      <c r="AB71" s="16" t="s">
        <v>42</v>
      </c>
      <c r="AL71"/>
      <c r="AM71" s="20"/>
      <c r="AN71" s="25"/>
      <c r="AO71" s="20"/>
    </row>
    <row r="72" spans="2:41" ht="20.100000000000001" customHeight="1" x14ac:dyDescent="0.2">
      <c r="B72" s="146"/>
      <c r="C72" s="146"/>
      <c r="D72" s="11"/>
      <c r="E72" s="11"/>
      <c r="F72" s="11"/>
      <c r="G72" s="11"/>
      <c r="H72" s="11"/>
      <c r="I72" s="11"/>
      <c r="J72" s="11"/>
      <c r="K72" s="146"/>
      <c r="L72" s="146"/>
      <c r="M72" s="11"/>
      <c r="N72" s="11"/>
      <c r="O72" s="11"/>
      <c r="P72" s="11"/>
      <c r="Q72" s="11"/>
      <c r="R72" s="11"/>
      <c r="S72" s="11"/>
      <c r="T72" s="146"/>
      <c r="U72" s="146"/>
      <c r="V72" s="11"/>
      <c r="W72" s="87"/>
      <c r="X72" s="81"/>
      <c r="Y72" s="11"/>
      <c r="Z72" s="11"/>
      <c r="AA72" s="11"/>
      <c r="AB72" s="11" t="s">
        <v>42</v>
      </c>
      <c r="AL72"/>
      <c r="AM72" s="20"/>
      <c r="AN72" s="25"/>
      <c r="AO72" s="20"/>
    </row>
    <row r="73" spans="2:41" ht="20.100000000000001" customHeight="1" x14ac:dyDescent="0.2">
      <c r="B73" s="146"/>
      <c r="C73" s="146"/>
      <c r="D73" s="11"/>
      <c r="E73" s="11"/>
      <c r="F73" s="11"/>
      <c r="G73" s="11"/>
      <c r="H73" s="11"/>
      <c r="I73" s="11"/>
      <c r="J73" s="11"/>
      <c r="K73" s="146"/>
      <c r="L73" s="146"/>
      <c r="M73" s="11"/>
      <c r="N73" s="11"/>
      <c r="O73" s="11"/>
      <c r="P73" s="11"/>
      <c r="Q73" s="11"/>
      <c r="R73" s="11"/>
      <c r="S73" s="11"/>
      <c r="T73" s="146"/>
      <c r="U73" s="146"/>
      <c r="V73" s="11"/>
      <c r="W73" s="87"/>
      <c r="X73" s="81"/>
      <c r="Y73" s="11"/>
      <c r="Z73" s="11"/>
      <c r="AA73" s="11"/>
      <c r="AB73" s="11" t="s">
        <v>42</v>
      </c>
      <c r="AL73"/>
      <c r="AM73" s="20"/>
      <c r="AN73" s="25"/>
      <c r="AO73" s="20"/>
    </row>
    <row r="74" spans="2:41" ht="20.100000000000001" customHeight="1" x14ac:dyDescent="0.2">
      <c r="B74" s="146"/>
      <c r="C74" s="146"/>
      <c r="D74" s="11"/>
      <c r="E74" s="11"/>
      <c r="F74" s="11"/>
      <c r="G74" s="11"/>
      <c r="H74" s="11"/>
      <c r="I74" s="11"/>
      <c r="J74" s="11"/>
      <c r="K74" s="146"/>
      <c r="L74" s="146"/>
      <c r="M74" s="11"/>
      <c r="N74" s="11"/>
      <c r="O74" s="11"/>
      <c r="P74" s="11"/>
      <c r="Q74" s="11"/>
      <c r="R74" s="11"/>
      <c r="S74" s="11"/>
      <c r="T74" s="146"/>
      <c r="U74" s="146"/>
      <c r="V74" s="11"/>
      <c r="W74" s="87"/>
      <c r="X74" s="81"/>
      <c r="Y74" s="11"/>
      <c r="Z74" s="11"/>
      <c r="AA74" s="11"/>
      <c r="AB74" s="11" t="s">
        <v>42</v>
      </c>
      <c r="AL74"/>
      <c r="AM74" s="20"/>
      <c r="AN74" s="25"/>
      <c r="AO74" s="20"/>
    </row>
    <row r="75" spans="2:41" ht="20.100000000000001" customHeight="1" x14ac:dyDescent="0.2">
      <c r="B75" s="146"/>
      <c r="C75" s="146"/>
      <c r="D75" s="11"/>
      <c r="E75" s="11"/>
      <c r="F75" s="11"/>
      <c r="G75" s="11"/>
      <c r="H75" s="11"/>
      <c r="I75" s="11"/>
      <c r="J75" s="11"/>
      <c r="K75" s="146"/>
      <c r="L75" s="146"/>
      <c r="M75" s="11"/>
      <c r="N75" s="11"/>
      <c r="O75" s="11"/>
      <c r="P75" s="11"/>
      <c r="Q75" s="11"/>
      <c r="R75" s="11"/>
      <c r="S75" s="11"/>
      <c r="T75" s="146"/>
      <c r="U75" s="146"/>
      <c r="V75" s="11"/>
      <c r="W75" s="87"/>
      <c r="X75" s="81"/>
      <c r="Y75" s="11"/>
      <c r="Z75" s="11"/>
      <c r="AA75" s="11"/>
      <c r="AB75" s="11" t="s">
        <v>42</v>
      </c>
      <c r="AL75"/>
      <c r="AM75" s="20"/>
      <c r="AN75" s="25"/>
      <c r="AO75" s="20"/>
    </row>
    <row r="76" spans="2:41" ht="20.100000000000001" customHeight="1" x14ac:dyDescent="0.2">
      <c r="B76" s="146"/>
      <c r="C76" s="146"/>
      <c r="D76" s="11"/>
      <c r="E76" s="11"/>
      <c r="F76" s="11"/>
      <c r="G76" s="11"/>
      <c r="H76" s="11"/>
      <c r="I76" s="11"/>
      <c r="J76" s="11"/>
      <c r="K76" s="146"/>
      <c r="L76" s="146"/>
      <c r="M76" s="11"/>
      <c r="N76" s="11"/>
      <c r="O76" s="11"/>
      <c r="P76" s="11"/>
      <c r="Q76" s="11"/>
      <c r="R76" s="11"/>
      <c r="S76" s="11"/>
      <c r="T76" s="146"/>
      <c r="U76" s="146"/>
      <c r="V76" s="11"/>
      <c r="W76" s="87"/>
      <c r="X76" s="81"/>
      <c r="Y76" s="11"/>
      <c r="Z76" s="11"/>
      <c r="AA76" s="11"/>
      <c r="AB76" s="11" t="s">
        <v>42</v>
      </c>
      <c r="AL76"/>
      <c r="AM76" s="20"/>
      <c r="AN76" s="25"/>
      <c r="AO76" s="20"/>
    </row>
    <row r="77" spans="2:41" ht="20.100000000000001" customHeight="1" x14ac:dyDescent="0.2">
      <c r="B77" s="147"/>
      <c r="C77" s="147"/>
      <c r="D77" s="142" t="s">
        <v>129</v>
      </c>
      <c r="E77" s="143"/>
      <c r="F77" s="143"/>
      <c r="G77" s="144"/>
      <c r="H77" s="12">
        <f>SUM(H63:H76)</f>
        <v>0</v>
      </c>
      <c r="I77" s="12">
        <f>SUM(I63:I76)</f>
        <v>0</v>
      </c>
      <c r="J77" s="12"/>
      <c r="K77" s="147"/>
      <c r="L77" s="147"/>
      <c r="M77" s="142" t="s">
        <v>129</v>
      </c>
      <c r="N77" s="143"/>
      <c r="O77" s="143"/>
      <c r="P77" s="144"/>
      <c r="Q77" s="12">
        <f>SUM(Q63:Q76)</f>
        <v>0</v>
      </c>
      <c r="R77" s="12">
        <f>SUM(R63:R76)</f>
        <v>0</v>
      </c>
      <c r="S77" s="12"/>
      <c r="T77" s="147"/>
      <c r="U77" s="147"/>
      <c r="V77" s="142" t="s">
        <v>129</v>
      </c>
      <c r="W77" s="143"/>
      <c r="X77" s="143"/>
      <c r="Y77" s="144"/>
      <c r="Z77" s="12">
        <f>SUM(Z71:Z76)</f>
        <v>0</v>
      </c>
      <c r="AA77" s="12">
        <f>SUM(AA71:AA76)</f>
        <v>0</v>
      </c>
      <c r="AB77" s="12" t="s">
        <v>42</v>
      </c>
      <c r="AL77"/>
      <c r="AM77" s="20"/>
      <c r="AN77" s="25"/>
      <c r="AO77" s="20"/>
    </row>
    <row r="78" spans="2:41" ht="20.100000000000001" customHeight="1" x14ac:dyDescent="0.2">
      <c r="C78" s="148"/>
      <c r="D78" s="15"/>
      <c r="E78" s="15"/>
      <c r="F78" s="15"/>
      <c r="G78" s="15"/>
      <c r="H78" s="15"/>
      <c r="I78" s="15"/>
      <c r="J78" s="15"/>
      <c r="K78" s="14"/>
      <c r="L78" s="14"/>
      <c r="M78" s="15"/>
      <c r="N78" s="15"/>
      <c r="O78" s="15"/>
      <c r="P78" s="15"/>
      <c r="Q78" s="15"/>
      <c r="R78" s="15"/>
      <c r="S78" s="15"/>
      <c r="T78" s="15"/>
      <c r="U78" s="14"/>
      <c r="V78" s="15"/>
      <c r="W78" s="15"/>
      <c r="X78" s="15"/>
      <c r="Y78" s="15"/>
      <c r="Z78" s="15"/>
      <c r="AA78" s="15"/>
    </row>
    <row r="79" spans="2:41" ht="20.100000000000001" customHeight="1" x14ac:dyDescent="0.2">
      <c r="C79" s="148"/>
      <c r="K79" s="2"/>
      <c r="L79" s="2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  <c r="Z79" s="1"/>
      <c r="AA79" s="1"/>
    </row>
    <row r="80" spans="2:41" ht="20.100000000000001" customHeight="1" x14ac:dyDescent="0.2">
      <c r="C80" s="148"/>
      <c r="K80" s="2"/>
      <c r="L80" s="2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  <c r="Z80" s="1"/>
      <c r="AA80" s="1"/>
    </row>
    <row r="81" spans="3:27" ht="20.100000000000001" customHeight="1" x14ac:dyDescent="0.2">
      <c r="C81" s="148"/>
      <c r="K81" s="2"/>
      <c r="L81" s="2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1"/>
      <c r="AA81" s="1"/>
    </row>
    <row r="82" spans="3:27" ht="20.100000000000001" customHeight="1" x14ac:dyDescent="0.2">
      <c r="C82" s="148"/>
      <c r="K82" s="2"/>
      <c r="L82" s="2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  <c r="Z82" s="1"/>
      <c r="AA82" s="1"/>
    </row>
    <row r="83" spans="3:27" ht="20.100000000000001" customHeight="1" x14ac:dyDescent="0.2">
      <c r="C83" s="148"/>
      <c r="L83" s="2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  <c r="Z83" s="1"/>
      <c r="AA83" s="1"/>
    </row>
    <row r="84" spans="3:27" ht="20.100000000000001" customHeight="1" x14ac:dyDescent="0.2">
      <c r="C84" s="148"/>
      <c r="L84" s="2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  <c r="Z84" s="1"/>
      <c r="AA84" s="1"/>
    </row>
    <row r="85" spans="3:27" ht="20.100000000000001" customHeight="1" x14ac:dyDescent="0.2">
      <c r="C85" s="148"/>
      <c r="L85" s="2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  <c r="Z85" s="1"/>
      <c r="AA85" s="1"/>
    </row>
    <row r="86" spans="3:27" ht="20.100000000000001" customHeight="1" x14ac:dyDescent="0.2">
      <c r="C86" s="148"/>
      <c r="L86" s="2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  <c r="Z86" s="1"/>
      <c r="AA86" s="1"/>
    </row>
    <row r="87" spans="3:27" ht="20.100000000000001" customHeight="1" x14ac:dyDescent="0.2">
      <c r="C87" s="148"/>
      <c r="L87" s="2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  <c r="Z87" s="1"/>
      <c r="AA87" s="1"/>
    </row>
    <row r="88" spans="3:27" ht="20.100000000000001" customHeight="1" x14ac:dyDescent="0.2">
      <c r="C88" s="148"/>
    </row>
    <row r="89" spans="3:27" ht="20.100000000000001" customHeight="1" x14ac:dyDescent="0.2">
      <c r="C89" s="148"/>
    </row>
    <row r="90" spans="3:27" ht="20.100000000000001" customHeight="1" x14ac:dyDescent="0.2">
      <c r="C90" s="148"/>
    </row>
    <row r="91" spans="3:27" ht="20.100000000000001" customHeight="1" x14ac:dyDescent="0.2">
      <c r="C91" s="148"/>
    </row>
    <row r="92" spans="3:27" ht="20.100000000000001" customHeight="1" x14ac:dyDescent="0.2">
      <c r="C92" s="148"/>
    </row>
    <row r="93" spans="3:27" ht="20.100000000000001" customHeight="1" x14ac:dyDescent="0.2">
      <c r="C93" s="148"/>
    </row>
    <row r="94" spans="3:27" ht="20.100000000000001" customHeight="1" x14ac:dyDescent="0.2">
      <c r="C94" s="148"/>
    </row>
    <row r="95" spans="3:27" ht="20.100000000000001" customHeight="1" x14ac:dyDescent="0.2">
      <c r="C95" s="148"/>
    </row>
    <row r="96" spans="3:27" ht="20.100000000000001" customHeight="1" x14ac:dyDescent="0.2">
      <c r="C96" s="148"/>
    </row>
    <row r="97" spans="3:3" ht="20.100000000000001" customHeight="1" x14ac:dyDescent="0.2">
      <c r="C97" s="148"/>
    </row>
    <row r="98" spans="3:3" ht="20.100000000000001" customHeight="1" x14ac:dyDescent="0.2">
      <c r="C98" s="148"/>
    </row>
    <row r="99" spans="3:3" ht="20.100000000000001" customHeight="1" x14ac:dyDescent="0.2">
      <c r="C99" s="148"/>
    </row>
    <row r="100" spans="3:3" ht="20.100000000000001" customHeight="1" x14ac:dyDescent="0.2">
      <c r="C100" s="148"/>
    </row>
    <row r="101" spans="3:3" ht="20.100000000000001" customHeight="1" x14ac:dyDescent="0.2">
      <c r="C101" s="148"/>
    </row>
    <row r="102" spans="3:3" ht="20.100000000000001" customHeight="1" x14ac:dyDescent="0.2">
      <c r="C102" s="148"/>
    </row>
    <row r="103" spans="3:3" ht="20.100000000000001" customHeight="1" x14ac:dyDescent="0.2">
      <c r="C103" s="148"/>
    </row>
    <row r="104" spans="3:3" ht="20.100000000000001" customHeight="1" x14ac:dyDescent="0.2">
      <c r="C104" s="148"/>
    </row>
    <row r="105" spans="3:3" ht="20.100000000000001" customHeight="1" x14ac:dyDescent="0.2">
      <c r="C105" s="148"/>
    </row>
    <row r="106" spans="3:3" ht="20.100000000000001" customHeight="1" x14ac:dyDescent="0.2">
      <c r="C106" s="148"/>
    </row>
    <row r="107" spans="3:3" ht="20.100000000000001" customHeight="1" x14ac:dyDescent="0.2">
      <c r="C107" s="148"/>
    </row>
    <row r="108" spans="3:3" ht="20.100000000000001" customHeight="1" x14ac:dyDescent="0.2">
      <c r="C108" s="148"/>
    </row>
    <row r="109" spans="3:3" ht="20.100000000000001" customHeight="1" x14ac:dyDescent="0.2">
      <c r="C109" s="148"/>
    </row>
    <row r="110" spans="3:3" ht="20.100000000000001" customHeight="1" x14ac:dyDescent="0.2">
      <c r="C110" s="148"/>
    </row>
    <row r="111" spans="3:3" ht="20.100000000000001" customHeight="1" x14ac:dyDescent="0.2">
      <c r="C111" s="148"/>
    </row>
    <row r="112" spans="3:3" ht="20.100000000000001" customHeight="1" x14ac:dyDescent="0.2">
      <c r="C112" s="148"/>
    </row>
    <row r="113" spans="3:3" ht="20.100000000000001" customHeight="1" x14ac:dyDescent="0.2">
      <c r="C113" s="148"/>
    </row>
    <row r="114" spans="3:3" ht="20.100000000000001" customHeight="1" x14ac:dyDescent="0.2">
      <c r="C114" s="148"/>
    </row>
    <row r="115" spans="3:3" ht="20.100000000000001" customHeight="1" x14ac:dyDescent="0.2">
      <c r="C115" s="148"/>
    </row>
    <row r="116" spans="3:3" ht="20.100000000000001" customHeight="1" x14ac:dyDescent="0.2">
      <c r="C116" s="148"/>
    </row>
    <row r="117" spans="3:3" ht="20.100000000000001" customHeight="1" x14ac:dyDescent="0.2">
      <c r="C117" s="148"/>
    </row>
    <row r="118" spans="3:3" ht="20.100000000000001" customHeight="1" x14ac:dyDescent="0.2">
      <c r="C118" s="148"/>
    </row>
    <row r="119" spans="3:3" ht="20.100000000000001" customHeight="1" x14ac:dyDescent="0.2">
      <c r="C119" s="148"/>
    </row>
    <row r="120" spans="3:3" ht="20.100000000000001" customHeight="1" x14ac:dyDescent="0.2">
      <c r="C120" s="148"/>
    </row>
    <row r="121" spans="3:3" ht="20.100000000000001" customHeight="1" x14ac:dyDescent="0.2">
      <c r="C121" s="148"/>
    </row>
    <row r="122" spans="3:3" ht="20.100000000000001" customHeight="1" x14ac:dyDescent="0.2">
      <c r="C122" s="148"/>
    </row>
    <row r="123" spans="3:3" ht="20.100000000000001" customHeight="1" x14ac:dyDescent="0.2">
      <c r="C123" s="148"/>
    </row>
    <row r="124" spans="3:3" ht="20.100000000000001" customHeight="1" x14ac:dyDescent="0.2">
      <c r="C124" s="148"/>
    </row>
    <row r="125" spans="3:3" ht="20.100000000000001" customHeight="1" x14ac:dyDescent="0.2">
      <c r="C125" s="148"/>
    </row>
    <row r="126" spans="3:3" ht="20.100000000000001" customHeight="1" x14ac:dyDescent="0.2">
      <c r="C126" s="148"/>
    </row>
    <row r="127" spans="3:3" ht="20.100000000000001" customHeight="1" x14ac:dyDescent="0.2">
      <c r="C127" s="148"/>
    </row>
    <row r="128" spans="3:3" ht="20.100000000000001" customHeight="1" x14ac:dyDescent="0.2">
      <c r="C128" s="148"/>
    </row>
    <row r="129" spans="2:3" ht="20.100000000000001" customHeight="1" x14ac:dyDescent="0.2">
      <c r="C129" s="148"/>
    </row>
    <row r="130" spans="2:3" ht="20.100000000000001" customHeight="1" x14ac:dyDescent="0.2">
      <c r="C130" s="148"/>
    </row>
    <row r="131" spans="2:3" ht="20.100000000000001" customHeight="1" x14ac:dyDescent="0.2">
      <c r="C131" s="148"/>
    </row>
    <row r="132" spans="2:3" ht="20.100000000000001" customHeight="1" x14ac:dyDescent="0.2">
      <c r="C132" s="148"/>
    </row>
    <row r="133" spans="2:3" ht="20.100000000000001" customHeight="1" x14ac:dyDescent="0.2">
      <c r="C133" s="148"/>
    </row>
    <row r="134" spans="2:3" ht="20.100000000000001" customHeight="1" x14ac:dyDescent="0.2">
      <c r="C134" s="148"/>
    </row>
    <row r="135" spans="2:3" ht="20.100000000000001" customHeight="1" x14ac:dyDescent="0.2">
      <c r="C135" s="148"/>
    </row>
    <row r="136" spans="2:3" ht="20.100000000000001" customHeight="1" x14ac:dyDescent="0.2">
      <c r="C136" s="148"/>
    </row>
    <row r="137" spans="2:3" ht="20.100000000000001" customHeight="1" x14ac:dyDescent="0.2">
      <c r="C137" s="148"/>
    </row>
    <row r="138" spans="2:3" ht="20.100000000000001" customHeight="1" x14ac:dyDescent="0.2">
      <c r="B138" s="148"/>
      <c r="C138" s="148"/>
    </row>
    <row r="139" spans="2:3" ht="20.100000000000001" customHeight="1" x14ac:dyDescent="0.2">
      <c r="B139" s="148"/>
      <c r="C139" s="148"/>
    </row>
    <row r="140" spans="2:3" ht="20.100000000000001" customHeight="1" x14ac:dyDescent="0.2">
      <c r="B140" s="148"/>
      <c r="C140" s="148"/>
    </row>
    <row r="141" spans="2:3" ht="20.100000000000001" customHeight="1" x14ac:dyDescent="0.2">
      <c r="B141" s="148"/>
      <c r="C141" s="148"/>
    </row>
    <row r="142" spans="2:3" ht="20.100000000000001" customHeight="1" x14ac:dyDescent="0.2">
      <c r="B142" s="148"/>
      <c r="C142" s="148"/>
    </row>
    <row r="143" spans="2:3" ht="20.100000000000001" customHeight="1" x14ac:dyDescent="0.2">
      <c r="B143" s="148"/>
      <c r="C143" s="148"/>
    </row>
    <row r="144" spans="2:3" ht="20.100000000000001" customHeight="1" x14ac:dyDescent="0.2">
      <c r="B144" s="148"/>
      <c r="C144" s="148"/>
    </row>
    <row r="145" spans="2:3" ht="20.100000000000001" customHeight="1" x14ac:dyDescent="0.2">
      <c r="B145" s="148"/>
      <c r="C145" s="148"/>
    </row>
    <row r="146" spans="2:3" ht="20.100000000000001" customHeight="1" x14ac:dyDescent="0.2">
      <c r="B146" s="148"/>
      <c r="C146" s="148"/>
    </row>
    <row r="147" spans="2:3" ht="20.100000000000001" customHeight="1" x14ac:dyDescent="0.2">
      <c r="B147" s="148"/>
      <c r="C147" s="148"/>
    </row>
    <row r="148" spans="2:3" ht="20.100000000000001" customHeight="1" x14ac:dyDescent="0.2">
      <c r="B148" s="148"/>
      <c r="C148" s="148"/>
    </row>
    <row r="149" spans="2:3" ht="20.100000000000001" customHeight="1" x14ac:dyDescent="0.2">
      <c r="B149" s="148"/>
      <c r="C149" s="148"/>
    </row>
    <row r="150" spans="2:3" ht="20.100000000000001" customHeight="1" x14ac:dyDescent="0.2">
      <c r="B150" s="148"/>
      <c r="C150" s="148"/>
    </row>
    <row r="151" spans="2:3" ht="20.100000000000001" customHeight="1" x14ac:dyDescent="0.2">
      <c r="B151" s="148"/>
      <c r="C151" s="148"/>
    </row>
    <row r="152" spans="2:3" ht="20.100000000000001" customHeight="1" x14ac:dyDescent="0.2">
      <c r="B152" s="148"/>
      <c r="C152" s="148"/>
    </row>
    <row r="153" spans="2:3" ht="20.100000000000001" customHeight="1" x14ac:dyDescent="0.2">
      <c r="B153" s="148"/>
      <c r="C153" s="148"/>
    </row>
    <row r="154" spans="2:3" ht="20.100000000000001" customHeight="1" x14ac:dyDescent="0.2">
      <c r="B154" s="148"/>
      <c r="C154" s="148"/>
    </row>
    <row r="155" spans="2:3" ht="20.100000000000001" customHeight="1" x14ac:dyDescent="0.2">
      <c r="B155" s="148"/>
      <c r="C155" s="148"/>
    </row>
    <row r="156" spans="2:3" ht="20.100000000000001" customHeight="1" x14ac:dyDescent="0.2">
      <c r="B156" s="148"/>
      <c r="C156" s="148"/>
    </row>
    <row r="157" spans="2:3" ht="20.100000000000001" customHeight="1" x14ac:dyDescent="0.2">
      <c r="B157" s="148"/>
      <c r="C157" s="148"/>
    </row>
    <row r="158" spans="2:3" ht="20.100000000000001" customHeight="1" x14ac:dyDescent="0.2">
      <c r="B158" s="148"/>
      <c r="C158" s="148"/>
    </row>
    <row r="159" spans="2:3" ht="20.100000000000001" customHeight="1" x14ac:dyDescent="0.2">
      <c r="B159" s="148"/>
      <c r="C159" s="148"/>
    </row>
    <row r="160" spans="2:3" ht="20.100000000000001" customHeight="1" x14ac:dyDescent="0.2">
      <c r="B160" s="148"/>
      <c r="C160" s="148"/>
    </row>
    <row r="161" spans="2:3" ht="20.100000000000001" customHeight="1" x14ac:dyDescent="0.2">
      <c r="B161" s="148"/>
      <c r="C161" s="148"/>
    </row>
    <row r="162" spans="2:3" ht="20.100000000000001" customHeight="1" x14ac:dyDescent="0.2">
      <c r="B162" s="148"/>
      <c r="C162" s="148"/>
    </row>
    <row r="163" spans="2:3" ht="20.100000000000001" customHeight="1" x14ac:dyDescent="0.2">
      <c r="B163" s="148"/>
      <c r="C163" s="148"/>
    </row>
    <row r="164" spans="2:3" ht="20.100000000000001" customHeight="1" x14ac:dyDescent="0.2">
      <c r="B164" s="148"/>
      <c r="C164" s="148"/>
    </row>
    <row r="165" spans="2:3" ht="20.100000000000001" customHeight="1" x14ac:dyDescent="0.2">
      <c r="B165" s="148"/>
      <c r="C165" s="148"/>
    </row>
    <row r="166" spans="2:3" ht="20.100000000000001" customHeight="1" x14ac:dyDescent="0.2">
      <c r="B166" s="148"/>
      <c r="C166" s="148"/>
    </row>
    <row r="167" spans="2:3" ht="20.100000000000001" customHeight="1" x14ac:dyDescent="0.2">
      <c r="B167" s="148"/>
      <c r="C167" s="148"/>
    </row>
    <row r="168" spans="2:3" ht="20.100000000000001" customHeight="1" x14ac:dyDescent="0.2">
      <c r="B168" s="148"/>
      <c r="C168" s="148"/>
    </row>
    <row r="169" spans="2:3" ht="20.100000000000001" customHeight="1" x14ac:dyDescent="0.2">
      <c r="B169" s="148"/>
      <c r="C169" s="148"/>
    </row>
    <row r="170" spans="2:3" ht="20.100000000000001" customHeight="1" x14ac:dyDescent="0.2">
      <c r="B170" s="148"/>
      <c r="C170" s="148"/>
    </row>
    <row r="171" spans="2:3" ht="20.100000000000001" customHeight="1" x14ac:dyDescent="0.2">
      <c r="B171" s="148"/>
      <c r="C171" s="148"/>
    </row>
    <row r="172" spans="2:3" ht="20.100000000000001" customHeight="1" x14ac:dyDescent="0.2">
      <c r="B172" s="148"/>
      <c r="C172" s="148"/>
    </row>
    <row r="173" spans="2:3" ht="20.100000000000001" customHeight="1" x14ac:dyDescent="0.2">
      <c r="B173" s="148"/>
      <c r="C173" s="148"/>
    </row>
    <row r="174" spans="2:3" ht="20.100000000000001" customHeight="1" x14ac:dyDescent="0.2">
      <c r="B174" s="148"/>
      <c r="C174" s="148"/>
    </row>
    <row r="175" spans="2:3" ht="20.100000000000001" customHeight="1" x14ac:dyDescent="0.2">
      <c r="B175" s="148"/>
      <c r="C175" s="148"/>
    </row>
    <row r="176" spans="2:3" ht="20.100000000000001" customHeight="1" x14ac:dyDescent="0.2">
      <c r="B176" s="148"/>
      <c r="C176" s="148"/>
    </row>
    <row r="177" spans="2:3" ht="20.100000000000001" customHeight="1" x14ac:dyDescent="0.2">
      <c r="B177" s="148"/>
      <c r="C177" s="148"/>
    </row>
    <row r="178" spans="2:3" ht="20.100000000000001" customHeight="1" x14ac:dyDescent="0.2">
      <c r="B178" s="148"/>
      <c r="C178" s="148"/>
    </row>
    <row r="179" spans="2:3" ht="20.100000000000001" customHeight="1" x14ac:dyDescent="0.2">
      <c r="B179" s="148"/>
      <c r="C179" s="148"/>
    </row>
    <row r="180" spans="2:3" ht="20.100000000000001" customHeight="1" x14ac:dyDescent="0.2">
      <c r="B180" s="148"/>
      <c r="C180" s="148"/>
    </row>
    <row r="181" spans="2:3" ht="20.100000000000001" customHeight="1" x14ac:dyDescent="0.2">
      <c r="B181" s="148"/>
      <c r="C181" s="148"/>
    </row>
    <row r="182" spans="2:3" ht="20.100000000000001" customHeight="1" x14ac:dyDescent="0.2">
      <c r="B182" s="148"/>
      <c r="C182" s="148"/>
    </row>
    <row r="183" spans="2:3" ht="20.100000000000001" customHeight="1" x14ac:dyDescent="0.2">
      <c r="B183" s="148"/>
      <c r="C183" s="148"/>
    </row>
    <row r="184" spans="2:3" ht="20.100000000000001" customHeight="1" x14ac:dyDescent="0.2">
      <c r="B184" s="148"/>
      <c r="C184" s="148"/>
    </row>
    <row r="185" spans="2:3" ht="20.100000000000001" customHeight="1" x14ac:dyDescent="0.2">
      <c r="B185" s="148"/>
      <c r="C185" s="148"/>
    </row>
    <row r="186" spans="2:3" ht="20.100000000000001" customHeight="1" x14ac:dyDescent="0.2">
      <c r="B186" s="148"/>
      <c r="C186" s="148"/>
    </row>
    <row r="187" spans="2:3" ht="20.100000000000001" customHeight="1" x14ac:dyDescent="0.2">
      <c r="B187" s="148"/>
      <c r="C187" s="148"/>
    </row>
    <row r="188" spans="2:3" ht="20.100000000000001" customHeight="1" x14ac:dyDescent="0.2">
      <c r="B188" s="148"/>
      <c r="C188" s="148"/>
    </row>
    <row r="189" spans="2:3" ht="20.100000000000001" customHeight="1" x14ac:dyDescent="0.2">
      <c r="B189" s="148"/>
      <c r="C189" s="148"/>
    </row>
    <row r="190" spans="2:3" ht="20.100000000000001" customHeight="1" x14ac:dyDescent="0.2">
      <c r="B190" s="148"/>
      <c r="C190" s="148"/>
    </row>
    <row r="191" spans="2:3" ht="20.100000000000001" customHeight="1" x14ac:dyDescent="0.2">
      <c r="B191" s="148"/>
      <c r="C191" s="148"/>
    </row>
    <row r="192" spans="2:3" ht="20.100000000000001" customHeight="1" x14ac:dyDescent="0.2">
      <c r="B192" s="148"/>
      <c r="C192" s="148"/>
    </row>
    <row r="193" spans="2:3" ht="20.100000000000001" customHeight="1" x14ac:dyDescent="0.2">
      <c r="B193" s="148"/>
      <c r="C193" s="148"/>
    </row>
    <row r="194" spans="2:3" ht="20.100000000000001" customHeight="1" x14ac:dyDescent="0.2">
      <c r="B194" s="148"/>
      <c r="C194" s="148"/>
    </row>
    <row r="195" spans="2:3" ht="20.100000000000001" customHeight="1" x14ac:dyDescent="0.2">
      <c r="B195" s="148"/>
      <c r="C195" s="148"/>
    </row>
    <row r="196" spans="2:3" ht="20.100000000000001" customHeight="1" x14ac:dyDescent="0.2">
      <c r="B196" s="148"/>
      <c r="C196" s="148"/>
    </row>
    <row r="197" spans="2:3" ht="20.100000000000001" customHeight="1" x14ac:dyDescent="0.2">
      <c r="B197" s="148"/>
      <c r="C197" s="148"/>
    </row>
  </sheetData>
  <mergeCells count="57">
    <mergeCell ref="C98:C107"/>
    <mergeCell ref="C108:C117"/>
    <mergeCell ref="B17:B36"/>
    <mergeCell ref="B7:B16"/>
    <mergeCell ref="C7:C16"/>
    <mergeCell ref="C17:C26"/>
    <mergeCell ref="C27:C36"/>
    <mergeCell ref="C78:C87"/>
    <mergeCell ref="C88:C97"/>
    <mergeCell ref="B48:B77"/>
    <mergeCell ref="C48:C62"/>
    <mergeCell ref="C63:C77"/>
    <mergeCell ref="C118:C127"/>
    <mergeCell ref="C128:C137"/>
    <mergeCell ref="B138:B157"/>
    <mergeCell ref="C138:C147"/>
    <mergeCell ref="C148:C157"/>
    <mergeCell ref="B158:B197"/>
    <mergeCell ref="C158:C167"/>
    <mergeCell ref="C168:C177"/>
    <mergeCell ref="C178:C187"/>
    <mergeCell ref="C188:C197"/>
    <mergeCell ref="B4:C4"/>
    <mergeCell ref="B45:C45"/>
    <mergeCell ref="K4:L4"/>
    <mergeCell ref="K45:L45"/>
    <mergeCell ref="L7:L21"/>
    <mergeCell ref="L22:L36"/>
    <mergeCell ref="L48:L62"/>
    <mergeCell ref="L63:L77"/>
    <mergeCell ref="T4:U4"/>
    <mergeCell ref="T45:U45"/>
    <mergeCell ref="D16:G16"/>
    <mergeCell ref="D26:G26"/>
    <mergeCell ref="D36:G36"/>
    <mergeCell ref="M21:P21"/>
    <mergeCell ref="K7:K36"/>
    <mergeCell ref="U22:U36"/>
    <mergeCell ref="T7:T36"/>
    <mergeCell ref="U7:U21"/>
    <mergeCell ref="M36:P36"/>
    <mergeCell ref="V55:Y55"/>
    <mergeCell ref="V21:Y21"/>
    <mergeCell ref="V36:Y36"/>
    <mergeCell ref="D77:G77"/>
    <mergeCell ref="D62:G62"/>
    <mergeCell ref="V63:Y63"/>
    <mergeCell ref="V70:Y70"/>
    <mergeCell ref="V77:Y77"/>
    <mergeCell ref="U71:U77"/>
    <mergeCell ref="M62:P62"/>
    <mergeCell ref="M77:P77"/>
    <mergeCell ref="K48:K77"/>
    <mergeCell ref="T48:T77"/>
    <mergeCell ref="U48:U55"/>
    <mergeCell ref="U56:U63"/>
    <mergeCell ref="U64:U70"/>
  </mergeCells>
  <phoneticPr fontId="2"/>
  <pageMargins left="0.78740157480314965" right="0.39370078740157483" top="0.78740157480314965" bottom="0.39370078740157483" header="0.31496062992125984" footer="0.31496062992125984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C1004"/>
  <sheetViews>
    <sheetView zoomScale="75" zoomScaleNormal="75" workbookViewId="0">
      <selection activeCell="AE8" sqref="AE8"/>
    </sheetView>
  </sheetViews>
  <sheetFormatPr defaultRowHeight="16.2" x14ac:dyDescent="0.2"/>
  <cols>
    <col min="1" max="1" width="9" customWidth="1"/>
    <col min="2" max="2" width="5.6640625" style="2" customWidth="1"/>
    <col min="3" max="3" width="5.6640625" style="3" customWidth="1"/>
    <col min="4" max="4" width="5.6640625" style="73" customWidth="1"/>
    <col min="5" max="6" width="15.6640625" style="1" customWidth="1"/>
    <col min="7" max="7" width="5.6640625" style="1" customWidth="1"/>
    <col min="8" max="8" width="5.6640625" style="1" hidden="1" customWidth="1"/>
    <col min="9" max="9" width="5.6640625" style="2" customWidth="1"/>
    <col min="10" max="10" width="5.6640625" style="3" customWidth="1"/>
    <col min="11" max="11" width="5.6640625" style="73" customWidth="1"/>
    <col min="12" max="13" width="15.6640625" style="1" customWidth="1"/>
    <col min="14" max="14" width="5.6640625" style="1" customWidth="1"/>
    <col min="15" max="19" width="5.6640625" style="1" hidden="1" customWidth="1"/>
    <col min="20" max="20" width="5.6640625" style="2" customWidth="1"/>
    <col min="21" max="21" width="5.6640625" style="3" customWidth="1"/>
    <col min="22" max="22" width="5.6640625" style="73" customWidth="1"/>
    <col min="23" max="24" width="15.6640625" style="1" customWidth="1"/>
    <col min="25" max="25" width="5.6640625" style="1" customWidth="1"/>
    <col min="26" max="26" width="5.6640625" style="1" hidden="1" customWidth="1"/>
    <col min="27" max="27" width="5.6640625" style="2" customWidth="1"/>
    <col min="28" max="28" width="5.6640625" style="3" customWidth="1"/>
    <col min="29" max="29" width="5.6640625" style="73" customWidth="1"/>
    <col min="30" max="31" width="15.6640625" style="1" customWidth="1"/>
    <col min="32" max="32" width="5.6640625" style="1" customWidth="1"/>
    <col min="33" max="33" width="5.6640625" style="1" hidden="1" customWidth="1"/>
    <col min="34" max="34" width="5.6640625" style="2" customWidth="1"/>
    <col min="35" max="35" width="5.6640625" style="3" customWidth="1"/>
    <col min="36" max="36" width="5.6640625" style="73" customWidth="1"/>
    <col min="37" max="38" width="15.6640625" style="1" customWidth="1"/>
    <col min="39" max="39" width="5.6640625" style="1" customWidth="1"/>
    <col min="40" max="40" width="5.6640625" style="1" hidden="1" customWidth="1"/>
    <col min="41" max="41" width="5.6640625" style="2" customWidth="1"/>
    <col min="42" max="42" width="5.6640625" style="3" customWidth="1"/>
    <col min="43" max="43" width="5.6640625" style="73" customWidth="1"/>
    <col min="44" max="45" width="15.6640625" style="1" customWidth="1"/>
    <col min="46" max="47" width="5.6640625" style="1" customWidth="1"/>
    <col min="48" max="48" width="5.6640625" style="2" customWidth="1"/>
    <col min="49" max="49" width="5.6640625" style="3" customWidth="1"/>
    <col min="50" max="50" width="5.6640625" style="2" customWidth="1"/>
    <col min="51" max="52" width="15.6640625" style="1" customWidth="1"/>
    <col min="53" max="53" width="5.6640625" style="1" customWidth="1"/>
    <col min="54" max="55" width="5.6640625" customWidth="1"/>
    <col min="56" max="56" width="5.6640625" style="2" customWidth="1"/>
    <col min="57" max="57" width="5.6640625" style="3" customWidth="1"/>
    <col min="58" max="58" width="5.6640625" style="73" customWidth="1"/>
    <col min="59" max="60" width="15.6640625" style="1" customWidth="1"/>
    <col min="61" max="61" width="5.6640625" style="1" customWidth="1"/>
    <col min="62" max="63" width="21.6640625" customWidth="1"/>
    <col min="64" max="67" width="5.6640625" customWidth="1"/>
    <col min="68" max="68" width="10.6640625" customWidth="1"/>
    <col min="69" max="70" width="5.6640625" customWidth="1"/>
    <col min="71" max="72" width="21.6640625" customWidth="1"/>
    <col min="73" max="76" width="5.6640625" customWidth="1"/>
    <col min="77" max="77" width="10.6640625" customWidth="1"/>
    <col min="78" max="79" width="5.6640625" customWidth="1"/>
    <col min="80" max="81" width="21.6640625" customWidth="1"/>
    <col min="82" max="85" width="5.6640625" customWidth="1"/>
    <col min="86" max="86" width="10.6640625" customWidth="1"/>
    <col min="87" max="88" width="5.6640625" customWidth="1"/>
    <col min="89" max="90" width="21.6640625" customWidth="1"/>
    <col min="91" max="94" width="5.6640625" customWidth="1"/>
    <col min="95" max="95" width="10.6640625" customWidth="1"/>
    <col min="96" max="97" width="5.6640625" customWidth="1"/>
    <col min="98" max="99" width="21.6640625" customWidth="1"/>
    <col min="100" max="102" width="5.6640625" customWidth="1"/>
    <col min="103" max="103" width="10.6640625" customWidth="1"/>
    <col min="104" max="104" width="9"/>
    <col min="105" max="105" width="6.6640625" style="20" customWidth="1"/>
    <col min="106" max="106" width="4.6640625" style="25" customWidth="1"/>
    <col min="107" max="107" width="9" style="20"/>
    <col min="108" max="111" width="9"/>
  </cols>
  <sheetData>
    <row r="1" spans="2:107" ht="20.100000000000001" customHeight="1" x14ac:dyDescent="0.2"/>
    <row r="2" spans="2:107" ht="20.100000000000001" customHeight="1" x14ac:dyDescent="0.2">
      <c r="DA2" s="21"/>
      <c r="DB2" s="24"/>
      <c r="DC2" s="21"/>
    </row>
    <row r="3" spans="2:107" s="3" customFormat="1" ht="30" customHeight="1" x14ac:dyDescent="0.2">
      <c r="B3" s="13" t="s">
        <v>165</v>
      </c>
      <c r="I3" s="13"/>
      <c r="K3" s="67"/>
      <c r="T3" s="13"/>
      <c r="V3" s="67"/>
      <c r="Y3" s="84"/>
      <c r="AA3" s="13" t="s">
        <v>165</v>
      </c>
      <c r="AH3" s="13"/>
      <c r="AJ3" s="67"/>
      <c r="AO3" s="13"/>
      <c r="AQ3" s="67"/>
      <c r="AT3" s="84" t="s">
        <v>122</v>
      </c>
      <c r="AV3" s="13"/>
      <c r="BB3" s="13"/>
      <c r="BD3" s="13"/>
      <c r="BF3" s="67"/>
      <c r="BQ3" s="13"/>
      <c r="BZ3" s="13"/>
      <c r="CI3" s="13"/>
      <c r="CR3" s="13"/>
      <c r="DA3" s="22"/>
      <c r="DB3" s="24"/>
      <c r="DC3" s="21"/>
    </row>
    <row r="4" spans="2:107" s="3" customFormat="1" ht="20.100000000000001" customHeight="1" x14ac:dyDescent="0.2">
      <c r="B4" s="120" t="s">
        <v>114</v>
      </c>
      <c r="C4" s="120"/>
      <c r="D4" s="67"/>
      <c r="I4" s="36"/>
      <c r="J4" s="36"/>
      <c r="K4" s="67"/>
      <c r="T4" s="36"/>
      <c r="U4" s="36"/>
      <c r="V4" s="67"/>
      <c r="AA4" s="120" t="s">
        <v>114</v>
      </c>
      <c r="AB4" s="120"/>
      <c r="AC4" s="67"/>
      <c r="AH4" s="36"/>
      <c r="AI4" s="36"/>
      <c r="AJ4" s="67"/>
      <c r="AO4" s="36"/>
      <c r="AP4" s="36"/>
      <c r="AQ4" s="67"/>
      <c r="BF4" s="67"/>
      <c r="DA4" s="21"/>
      <c r="DB4" s="23"/>
      <c r="DC4" s="21"/>
    </row>
    <row r="5" spans="2:107" s="1" customFormat="1" ht="20.100000000000001" customHeight="1" x14ac:dyDescent="0.2">
      <c r="B5" s="26"/>
      <c r="C5" s="149" t="s">
        <v>118</v>
      </c>
      <c r="D5" s="74"/>
      <c r="E5" s="6" t="s">
        <v>16</v>
      </c>
      <c r="F5" s="6" t="s">
        <v>16</v>
      </c>
      <c r="G5" s="6" t="s">
        <v>3</v>
      </c>
      <c r="H5" s="71"/>
      <c r="I5" s="26"/>
      <c r="J5" s="149" t="s">
        <v>118</v>
      </c>
      <c r="K5" s="74"/>
      <c r="L5" s="6" t="s">
        <v>16</v>
      </c>
      <c r="M5" s="6" t="s">
        <v>16</v>
      </c>
      <c r="N5" s="6" t="s">
        <v>3</v>
      </c>
      <c r="O5" s="72"/>
      <c r="S5" s="78"/>
      <c r="T5" s="26"/>
      <c r="U5" s="149" t="s">
        <v>118</v>
      </c>
      <c r="V5" s="74"/>
      <c r="W5" s="6" t="s">
        <v>16</v>
      </c>
      <c r="X5" s="6" t="s">
        <v>16</v>
      </c>
      <c r="Y5" s="6" t="s">
        <v>3</v>
      </c>
      <c r="Z5" s="72"/>
      <c r="AA5" s="26"/>
      <c r="AB5" s="149" t="s">
        <v>118</v>
      </c>
      <c r="AC5" s="74"/>
      <c r="AD5" s="6" t="s">
        <v>16</v>
      </c>
      <c r="AE5" s="6" t="s">
        <v>16</v>
      </c>
      <c r="AF5" s="6" t="s">
        <v>3</v>
      </c>
      <c r="AG5" s="72"/>
      <c r="AH5" s="26"/>
      <c r="AI5" s="149" t="s">
        <v>118</v>
      </c>
      <c r="AJ5" s="74"/>
      <c r="AK5" s="6" t="s">
        <v>16</v>
      </c>
      <c r="AL5" s="6" t="s">
        <v>16</v>
      </c>
      <c r="AM5" s="6" t="s">
        <v>3</v>
      </c>
      <c r="AO5" s="26"/>
      <c r="AP5" s="149" t="s">
        <v>118</v>
      </c>
      <c r="AQ5" s="74"/>
      <c r="AR5" s="6" t="s">
        <v>16</v>
      </c>
      <c r="AS5" s="6" t="s">
        <v>16</v>
      </c>
      <c r="AT5" s="6" t="s">
        <v>3</v>
      </c>
      <c r="AV5" s="38"/>
      <c r="AW5" s="82"/>
      <c r="AX5" s="38"/>
      <c r="BB5" s="38"/>
      <c r="BC5" s="38"/>
      <c r="BD5" s="38"/>
      <c r="BE5" s="83"/>
      <c r="BF5" s="46"/>
      <c r="BQ5" s="38"/>
      <c r="BR5" s="38"/>
      <c r="BZ5" s="38"/>
      <c r="CA5" s="38"/>
      <c r="CJ5" s="38"/>
      <c r="CS5" s="38"/>
      <c r="DA5" s="23"/>
      <c r="DB5" s="23"/>
      <c r="DC5" s="21"/>
    </row>
    <row r="6" spans="2:107" s="1" customFormat="1" ht="20.100000000000001" customHeight="1" x14ac:dyDescent="0.2">
      <c r="B6" s="27"/>
      <c r="C6" s="150"/>
      <c r="D6" s="75"/>
      <c r="E6" s="9"/>
      <c r="F6" s="9" t="s">
        <v>36</v>
      </c>
      <c r="G6" s="9"/>
      <c r="H6" s="71"/>
      <c r="I6" s="27"/>
      <c r="J6" s="150"/>
      <c r="K6" s="75"/>
      <c r="L6" s="9"/>
      <c r="M6" s="9" t="s">
        <v>36</v>
      </c>
      <c r="N6" s="9"/>
      <c r="O6" s="72"/>
      <c r="S6" s="78"/>
      <c r="T6" s="27"/>
      <c r="U6" s="150"/>
      <c r="V6" s="75"/>
      <c r="W6" s="9"/>
      <c r="X6" s="9" t="s">
        <v>36</v>
      </c>
      <c r="Y6" s="9"/>
      <c r="Z6" s="72"/>
      <c r="AA6" s="27"/>
      <c r="AB6" s="150"/>
      <c r="AC6" s="75"/>
      <c r="AD6" s="9"/>
      <c r="AE6" s="9" t="s">
        <v>36</v>
      </c>
      <c r="AF6" s="9"/>
      <c r="AG6" s="72"/>
      <c r="AH6" s="27"/>
      <c r="AI6" s="150"/>
      <c r="AJ6" s="75"/>
      <c r="AK6" s="9"/>
      <c r="AL6" s="9" t="s">
        <v>36</v>
      </c>
      <c r="AM6" s="9"/>
      <c r="AO6" s="27"/>
      <c r="AP6" s="150"/>
      <c r="AQ6" s="75"/>
      <c r="AR6" s="9"/>
      <c r="AS6" s="9" t="s">
        <v>36</v>
      </c>
      <c r="AT6" s="9"/>
      <c r="AV6" s="38"/>
      <c r="AW6" s="82"/>
      <c r="AX6" s="38"/>
      <c r="BB6" s="38"/>
      <c r="BC6" s="38"/>
      <c r="BD6" s="38"/>
      <c r="BE6" s="83"/>
      <c r="BF6" s="46"/>
      <c r="BQ6" s="38"/>
      <c r="BR6" s="38"/>
      <c r="BZ6" s="38"/>
      <c r="CA6" s="38"/>
      <c r="CJ6" s="38"/>
      <c r="CS6" s="38"/>
      <c r="DA6" s="21"/>
      <c r="DB6" s="23"/>
      <c r="DC6" s="21"/>
    </row>
    <row r="7" spans="2:107" ht="20.100000000000001" customHeight="1" x14ac:dyDescent="0.2">
      <c r="B7" s="145" t="s">
        <v>21</v>
      </c>
      <c r="C7" s="26"/>
      <c r="D7" s="63" t="s">
        <v>4</v>
      </c>
      <c r="E7" s="10"/>
      <c r="F7" s="10"/>
      <c r="G7" s="10"/>
      <c r="H7" s="71">
        <f>COUNTIF(E7:E9,"名前")</f>
        <v>0</v>
      </c>
      <c r="I7" s="145" t="s">
        <v>126</v>
      </c>
      <c r="J7" s="26"/>
      <c r="K7" s="63" t="s">
        <v>4</v>
      </c>
      <c r="L7" s="10"/>
      <c r="M7" s="10"/>
      <c r="N7" s="10"/>
      <c r="O7" s="72"/>
      <c r="S7" s="78"/>
      <c r="T7" s="145" t="s">
        <v>68</v>
      </c>
      <c r="U7" s="26"/>
      <c r="V7" s="63" t="s">
        <v>4</v>
      </c>
      <c r="W7" s="10"/>
      <c r="X7" s="10"/>
      <c r="Y7" s="10"/>
      <c r="Z7" s="72"/>
      <c r="AA7" s="145" t="s">
        <v>14</v>
      </c>
      <c r="AB7" s="26"/>
      <c r="AC7" s="63" t="s">
        <v>4</v>
      </c>
      <c r="AD7" s="10"/>
      <c r="AE7" s="10"/>
      <c r="AF7" s="10"/>
      <c r="AG7" s="72"/>
      <c r="AH7" s="145" t="s">
        <v>15</v>
      </c>
      <c r="AI7" s="26"/>
      <c r="AJ7" s="63" t="s">
        <v>4</v>
      </c>
      <c r="AK7" s="10"/>
      <c r="AL7" s="10"/>
      <c r="AM7" s="10"/>
      <c r="AO7" s="145" t="s">
        <v>84</v>
      </c>
      <c r="AP7" s="26"/>
      <c r="AQ7" s="63" t="s">
        <v>4</v>
      </c>
      <c r="AR7" s="10"/>
      <c r="AS7" s="10"/>
      <c r="AT7" s="10"/>
      <c r="AW7" s="38"/>
      <c r="AX7" s="38"/>
      <c r="BB7" s="38"/>
      <c r="BC7" s="38"/>
      <c r="BE7" s="38"/>
      <c r="BF7" s="46"/>
      <c r="BJ7" s="1"/>
      <c r="BK7" s="1"/>
      <c r="BL7" s="1"/>
      <c r="BM7" s="1"/>
      <c r="BN7" s="1"/>
      <c r="BO7" s="1"/>
      <c r="BP7" s="1"/>
      <c r="BQ7" s="38"/>
      <c r="BR7" s="38"/>
      <c r="BS7" s="1"/>
      <c r="BT7" s="1"/>
      <c r="BU7" s="1"/>
      <c r="BV7" s="1"/>
      <c r="BW7" s="1"/>
      <c r="BX7" s="1"/>
      <c r="BY7" s="1"/>
      <c r="BZ7" s="38"/>
      <c r="CA7" s="38"/>
      <c r="CB7" s="1"/>
      <c r="CC7" s="1"/>
      <c r="CD7" s="1"/>
      <c r="CE7" s="1"/>
      <c r="CF7" s="1"/>
      <c r="CG7" s="1"/>
      <c r="CH7" s="1"/>
      <c r="CI7" s="1"/>
      <c r="CJ7" s="38"/>
      <c r="CK7" s="1"/>
      <c r="CL7" s="1"/>
      <c r="CM7" s="1"/>
      <c r="CN7" s="1"/>
      <c r="CO7" s="1"/>
      <c r="CP7" s="1"/>
      <c r="CQ7" s="1"/>
      <c r="CR7" s="1"/>
      <c r="CS7" s="38"/>
      <c r="CT7" s="1"/>
      <c r="CU7" s="1"/>
      <c r="CV7" s="1"/>
      <c r="CW7" s="1"/>
      <c r="CX7" s="1"/>
      <c r="CY7" s="1"/>
    </row>
    <row r="8" spans="2:107" ht="20.100000000000001" customHeight="1" x14ac:dyDescent="0.2">
      <c r="B8" s="146"/>
      <c r="C8" s="65" t="s">
        <v>11</v>
      </c>
      <c r="D8" s="76" t="s">
        <v>5</v>
      </c>
      <c r="E8" s="11"/>
      <c r="F8" s="11"/>
      <c r="G8" s="11"/>
      <c r="H8" s="71"/>
      <c r="I8" s="146"/>
      <c r="J8" s="65" t="s">
        <v>11</v>
      </c>
      <c r="K8" s="76" t="s">
        <v>5</v>
      </c>
      <c r="L8" s="11"/>
      <c r="M8" s="11"/>
      <c r="N8" s="11"/>
      <c r="O8" s="72"/>
      <c r="S8" s="78"/>
      <c r="T8" s="146"/>
      <c r="U8" s="65" t="s">
        <v>11</v>
      </c>
      <c r="V8" s="76" t="s">
        <v>5</v>
      </c>
      <c r="W8" s="11"/>
      <c r="X8" s="11"/>
      <c r="Y8" s="11"/>
      <c r="Z8" s="72"/>
      <c r="AA8" s="146"/>
      <c r="AB8" s="65" t="s">
        <v>11</v>
      </c>
      <c r="AC8" s="76" t="s">
        <v>5</v>
      </c>
      <c r="AD8" s="11"/>
      <c r="AE8" s="11"/>
      <c r="AF8" s="11"/>
      <c r="AG8" s="72"/>
      <c r="AH8" s="146"/>
      <c r="AI8" s="65" t="s">
        <v>11</v>
      </c>
      <c r="AJ8" s="76" t="s">
        <v>5</v>
      </c>
      <c r="AK8" s="11"/>
      <c r="AL8" s="11"/>
      <c r="AM8" s="11"/>
      <c r="AO8" s="146"/>
      <c r="AP8" s="65" t="s">
        <v>11</v>
      </c>
      <c r="AQ8" s="76" t="s">
        <v>5</v>
      </c>
      <c r="AR8" s="11"/>
      <c r="AS8" s="11"/>
      <c r="AT8" s="11"/>
      <c r="AW8" s="38"/>
      <c r="AX8" s="38"/>
      <c r="BB8" s="38"/>
      <c r="BC8" s="38"/>
      <c r="BE8" s="38"/>
      <c r="BF8" s="46"/>
      <c r="BJ8" s="1"/>
      <c r="BK8" s="1"/>
      <c r="BL8" s="1"/>
      <c r="BM8" s="1"/>
      <c r="BN8" s="1"/>
      <c r="BO8" s="1"/>
      <c r="BP8" s="1"/>
      <c r="BQ8" s="38"/>
      <c r="BR8" s="38"/>
      <c r="BS8" s="1"/>
      <c r="BT8" s="1"/>
      <c r="BU8" s="1"/>
      <c r="BV8" s="1"/>
      <c r="BW8" s="1"/>
      <c r="BX8" s="1"/>
      <c r="BY8" s="1"/>
      <c r="BZ8" s="38"/>
      <c r="CA8" s="38"/>
      <c r="CB8" s="1"/>
      <c r="CC8" s="1"/>
      <c r="CD8" s="1"/>
      <c r="CE8" s="1"/>
      <c r="CF8" s="1"/>
      <c r="CG8" s="1"/>
      <c r="CH8" s="1"/>
      <c r="CI8" s="1"/>
      <c r="CJ8" s="38"/>
      <c r="CK8" s="1"/>
      <c r="CL8" s="1"/>
      <c r="CM8" s="1"/>
      <c r="CN8" s="1"/>
      <c r="CO8" s="1"/>
      <c r="CP8" s="1"/>
      <c r="CQ8" s="1"/>
      <c r="CR8" s="1"/>
      <c r="CS8" s="38"/>
      <c r="CT8" s="1"/>
      <c r="CU8" s="1"/>
      <c r="CV8" s="1"/>
      <c r="CW8" s="1"/>
      <c r="CX8" s="1"/>
      <c r="CY8" s="1"/>
    </row>
    <row r="9" spans="2:107" ht="20.100000000000001" customHeight="1" x14ac:dyDescent="0.2">
      <c r="B9" s="146"/>
      <c r="C9" s="27"/>
      <c r="D9" s="77" t="s">
        <v>6</v>
      </c>
      <c r="E9" s="12"/>
      <c r="F9" s="12"/>
      <c r="G9" s="12"/>
      <c r="H9" s="71"/>
      <c r="I9" s="146"/>
      <c r="J9" s="27"/>
      <c r="K9" s="77" t="s">
        <v>6</v>
      </c>
      <c r="L9" s="12"/>
      <c r="M9" s="12"/>
      <c r="N9" s="12"/>
      <c r="O9" s="72"/>
      <c r="S9" s="78"/>
      <c r="T9" s="146"/>
      <c r="U9" s="27"/>
      <c r="V9" s="77" t="s">
        <v>6</v>
      </c>
      <c r="W9" s="12"/>
      <c r="X9" s="12"/>
      <c r="Y9" s="12"/>
      <c r="Z9" s="72"/>
      <c r="AA9" s="146"/>
      <c r="AB9" s="27"/>
      <c r="AC9" s="77" t="s">
        <v>6</v>
      </c>
      <c r="AD9" s="12"/>
      <c r="AE9" s="12"/>
      <c r="AF9" s="12"/>
      <c r="AG9" s="72"/>
      <c r="AH9" s="146"/>
      <c r="AI9" s="27"/>
      <c r="AJ9" s="77" t="s">
        <v>6</v>
      </c>
      <c r="AK9" s="12"/>
      <c r="AL9" s="12"/>
      <c r="AM9" s="12"/>
      <c r="AO9" s="146"/>
      <c r="AP9" s="27"/>
      <c r="AQ9" s="77" t="s">
        <v>6</v>
      </c>
      <c r="AR9" s="12"/>
      <c r="AS9" s="12"/>
      <c r="AT9" s="12"/>
      <c r="AW9" s="38"/>
      <c r="AX9" s="38"/>
      <c r="BB9" s="38"/>
      <c r="BC9" s="38"/>
      <c r="BE9" s="38"/>
      <c r="BF9" s="46"/>
      <c r="BJ9" s="1"/>
      <c r="BK9" s="1"/>
      <c r="BL9" s="1"/>
      <c r="BM9" s="1"/>
      <c r="BN9" s="1"/>
      <c r="BO9" s="1"/>
      <c r="BP9" s="1"/>
      <c r="BQ9" s="38"/>
      <c r="BR9" s="38"/>
      <c r="BS9" s="1"/>
      <c r="BT9" s="1"/>
      <c r="BU9" s="1"/>
      <c r="BV9" s="1"/>
      <c r="BW9" s="1"/>
      <c r="BX9" s="1"/>
      <c r="BY9" s="1"/>
      <c r="BZ9" s="38"/>
      <c r="CA9" s="38"/>
      <c r="CB9" s="1"/>
      <c r="CC9" s="1"/>
      <c r="CD9" s="1"/>
      <c r="CE9" s="1"/>
      <c r="CF9" s="1"/>
      <c r="CG9" s="1"/>
      <c r="CH9" s="1"/>
      <c r="CI9" s="1"/>
      <c r="CJ9" s="38"/>
      <c r="CK9" s="1"/>
      <c r="CL9" s="1"/>
      <c r="CM9" s="1"/>
      <c r="CN9" s="1"/>
      <c r="CO9" s="1"/>
      <c r="CP9" s="1"/>
      <c r="CQ9" s="1"/>
      <c r="CR9" s="1"/>
      <c r="CS9" s="38"/>
      <c r="CT9" s="1"/>
      <c r="CU9" s="1"/>
      <c r="CV9" s="1"/>
      <c r="CW9" s="1"/>
      <c r="CX9" s="1"/>
      <c r="CY9" s="1"/>
    </row>
    <row r="10" spans="2:107" ht="20.100000000000001" customHeight="1" x14ac:dyDescent="0.2">
      <c r="B10" s="146"/>
      <c r="C10" s="26"/>
      <c r="D10" s="63" t="s">
        <v>4</v>
      </c>
      <c r="E10" s="10"/>
      <c r="F10" s="10"/>
      <c r="G10" s="10"/>
      <c r="H10" s="71"/>
      <c r="I10" s="146"/>
      <c r="J10" s="26"/>
      <c r="K10" s="63" t="s">
        <v>4</v>
      </c>
      <c r="L10" s="10"/>
      <c r="M10" s="10"/>
      <c r="N10" s="10"/>
      <c r="O10" s="72"/>
      <c r="S10" s="78"/>
      <c r="T10" s="146"/>
      <c r="U10" s="26"/>
      <c r="V10" s="63" t="s">
        <v>4</v>
      </c>
      <c r="W10" s="10"/>
      <c r="X10" s="10"/>
      <c r="Y10" s="10"/>
      <c r="Z10" s="72"/>
      <c r="AA10" s="146"/>
      <c r="AB10" s="26"/>
      <c r="AC10" s="63" t="s">
        <v>4</v>
      </c>
      <c r="AD10" s="10"/>
      <c r="AE10" s="10"/>
      <c r="AF10" s="10"/>
      <c r="AG10" s="72"/>
      <c r="AH10" s="146"/>
      <c r="AI10" s="26"/>
      <c r="AJ10" s="63" t="s">
        <v>4</v>
      </c>
      <c r="AK10" s="10"/>
      <c r="AL10" s="10"/>
      <c r="AM10" s="10"/>
      <c r="AO10" s="146"/>
      <c r="AP10" s="26"/>
      <c r="AQ10" s="63" t="s">
        <v>4</v>
      </c>
      <c r="AR10" s="10"/>
      <c r="AS10" s="10"/>
      <c r="AT10" s="10"/>
      <c r="AW10" s="38"/>
      <c r="AX10" s="38"/>
      <c r="BB10" s="38"/>
      <c r="BC10" s="38"/>
      <c r="BE10" s="38"/>
      <c r="BF10" s="46"/>
      <c r="BJ10" s="1"/>
      <c r="BK10" s="1"/>
      <c r="BL10" s="1"/>
      <c r="BM10" s="1"/>
      <c r="BN10" s="1"/>
      <c r="BO10" s="1"/>
      <c r="BP10" s="1"/>
      <c r="BQ10" s="38"/>
      <c r="BR10" s="38"/>
      <c r="BS10" s="1"/>
      <c r="BT10" s="1"/>
      <c r="BU10" s="1"/>
      <c r="BV10" s="1"/>
      <c r="BW10" s="1"/>
      <c r="BX10" s="1"/>
      <c r="BY10" s="1"/>
      <c r="BZ10" s="38"/>
      <c r="CA10" s="38"/>
      <c r="CB10" s="1"/>
      <c r="CC10" s="1"/>
      <c r="CD10" s="1"/>
      <c r="CE10" s="1"/>
      <c r="CF10" s="1"/>
      <c r="CG10" s="1"/>
      <c r="CH10" s="1"/>
      <c r="CI10" s="1"/>
      <c r="CJ10" s="38"/>
      <c r="CK10" s="1"/>
      <c r="CL10" s="1"/>
      <c r="CM10" s="1"/>
      <c r="CN10" s="1"/>
      <c r="CO10" s="1"/>
      <c r="CP10" s="1"/>
      <c r="CQ10" s="1"/>
      <c r="CR10" s="1"/>
      <c r="CS10" s="38"/>
      <c r="CT10" s="1"/>
      <c r="CU10" s="1"/>
      <c r="CV10" s="1"/>
      <c r="CW10" s="1"/>
      <c r="CX10" s="1"/>
      <c r="CY10" s="1"/>
    </row>
    <row r="11" spans="2:107" ht="20.100000000000001" customHeight="1" x14ac:dyDescent="0.2">
      <c r="B11" s="146"/>
      <c r="C11" s="65" t="s">
        <v>12</v>
      </c>
      <c r="D11" s="76" t="s">
        <v>5</v>
      </c>
      <c r="E11" s="11"/>
      <c r="F11" s="11"/>
      <c r="G11" s="11"/>
      <c r="H11" s="71"/>
      <c r="I11" s="146"/>
      <c r="J11" s="65" t="s">
        <v>12</v>
      </c>
      <c r="K11" s="76" t="s">
        <v>5</v>
      </c>
      <c r="L11" s="11"/>
      <c r="M11" s="11"/>
      <c r="N11" s="11"/>
      <c r="O11" s="72"/>
      <c r="S11" s="78"/>
      <c r="T11" s="146"/>
      <c r="U11" s="65" t="s">
        <v>12</v>
      </c>
      <c r="V11" s="76" t="s">
        <v>5</v>
      </c>
      <c r="W11" s="11"/>
      <c r="X11" s="11"/>
      <c r="Y11" s="11"/>
      <c r="Z11" s="72"/>
      <c r="AA11" s="146"/>
      <c r="AB11" s="65" t="s">
        <v>12</v>
      </c>
      <c r="AC11" s="76" t="s">
        <v>5</v>
      </c>
      <c r="AD11" s="11"/>
      <c r="AE11" s="11"/>
      <c r="AF11" s="11"/>
      <c r="AG11" s="72"/>
      <c r="AH11" s="146"/>
      <c r="AI11" s="65" t="s">
        <v>12</v>
      </c>
      <c r="AJ11" s="76" t="s">
        <v>5</v>
      </c>
      <c r="AK11" s="11"/>
      <c r="AL11" s="11"/>
      <c r="AM11" s="11"/>
      <c r="AO11" s="146"/>
      <c r="AP11" s="65" t="s">
        <v>12</v>
      </c>
      <c r="AQ11" s="76" t="s">
        <v>5</v>
      </c>
      <c r="AR11" s="11"/>
      <c r="AS11" s="11"/>
      <c r="AT11" s="11"/>
      <c r="AW11" s="38"/>
      <c r="AX11" s="38"/>
      <c r="BB11" s="38"/>
      <c r="BC11" s="38"/>
      <c r="BE11" s="38"/>
      <c r="BF11" s="46"/>
      <c r="BJ11" s="1"/>
      <c r="BK11" s="1"/>
      <c r="BL11" s="1"/>
      <c r="BM11" s="1"/>
      <c r="BN11" s="1"/>
      <c r="BO11" s="1"/>
      <c r="BP11" s="1"/>
      <c r="BQ11" s="38"/>
      <c r="BR11" s="38"/>
      <c r="BS11" s="1"/>
      <c r="BT11" s="1"/>
      <c r="BU11" s="1"/>
      <c r="BV11" s="1"/>
      <c r="BW11" s="1"/>
      <c r="BX11" s="1"/>
      <c r="BY11" s="1"/>
      <c r="BZ11" s="38"/>
      <c r="CA11" s="38"/>
      <c r="CB11" s="1"/>
      <c r="CC11" s="1"/>
      <c r="CD11" s="1"/>
      <c r="CE11" s="1"/>
      <c r="CF11" s="1"/>
      <c r="CG11" s="1"/>
      <c r="CH11" s="1"/>
      <c r="CI11" s="1"/>
      <c r="CJ11" s="38"/>
      <c r="CK11" s="1"/>
      <c r="CL11" s="1"/>
      <c r="CM11" s="1"/>
      <c r="CN11" s="1"/>
      <c r="CO11" s="1"/>
      <c r="CP11" s="1"/>
      <c r="CQ11" s="1"/>
      <c r="CR11" s="1"/>
      <c r="CS11" s="38"/>
      <c r="CT11" s="1"/>
      <c r="CU11" s="1"/>
      <c r="CV11" s="1"/>
      <c r="CW11" s="1"/>
      <c r="CX11" s="1"/>
      <c r="CY11" s="1"/>
    </row>
    <row r="12" spans="2:107" ht="20.100000000000001" customHeight="1" x14ac:dyDescent="0.2">
      <c r="B12" s="146"/>
      <c r="C12" s="27"/>
      <c r="D12" s="77" t="s">
        <v>6</v>
      </c>
      <c r="E12" s="12"/>
      <c r="F12" s="12"/>
      <c r="G12" s="12"/>
      <c r="H12" s="71"/>
      <c r="I12" s="146"/>
      <c r="J12" s="27"/>
      <c r="K12" s="77" t="s">
        <v>6</v>
      </c>
      <c r="L12" s="12"/>
      <c r="M12" s="12"/>
      <c r="N12" s="12"/>
      <c r="O12" s="72"/>
      <c r="S12" s="78"/>
      <c r="T12" s="146"/>
      <c r="U12" s="27"/>
      <c r="V12" s="77" t="s">
        <v>6</v>
      </c>
      <c r="W12" s="12"/>
      <c r="X12" s="12"/>
      <c r="Y12" s="12"/>
      <c r="Z12" s="72"/>
      <c r="AA12" s="146"/>
      <c r="AB12" s="27"/>
      <c r="AC12" s="77" t="s">
        <v>6</v>
      </c>
      <c r="AD12" s="12"/>
      <c r="AE12" s="12"/>
      <c r="AF12" s="12"/>
      <c r="AG12" s="72"/>
      <c r="AH12" s="146"/>
      <c r="AI12" s="27"/>
      <c r="AJ12" s="77" t="s">
        <v>6</v>
      </c>
      <c r="AK12" s="12"/>
      <c r="AL12" s="12"/>
      <c r="AM12" s="12"/>
      <c r="AO12" s="146"/>
      <c r="AP12" s="27"/>
      <c r="AQ12" s="77" t="s">
        <v>6</v>
      </c>
      <c r="AR12" s="12"/>
      <c r="AS12" s="12"/>
      <c r="AT12" s="12"/>
      <c r="AW12" s="38"/>
      <c r="AX12" s="38"/>
      <c r="BB12" s="38"/>
      <c r="BC12" s="38"/>
      <c r="BE12" s="38"/>
      <c r="BF12" s="46"/>
      <c r="BJ12" s="1"/>
      <c r="BK12" s="1"/>
      <c r="BL12" s="1"/>
      <c r="BM12" s="1"/>
      <c r="BN12" s="1"/>
      <c r="BO12" s="1"/>
      <c r="BP12" s="1"/>
      <c r="BQ12" s="38"/>
      <c r="BR12" s="38"/>
      <c r="BS12" s="1"/>
      <c r="BT12" s="1"/>
      <c r="BU12" s="1"/>
      <c r="BV12" s="1"/>
      <c r="BW12" s="1"/>
      <c r="BX12" s="1"/>
      <c r="BY12" s="1"/>
      <c r="BZ12" s="38"/>
      <c r="CA12" s="38"/>
      <c r="CB12" s="1"/>
      <c r="CC12" s="1"/>
      <c r="CD12" s="1"/>
      <c r="CE12" s="1"/>
      <c r="CF12" s="1"/>
      <c r="CG12" s="1"/>
      <c r="CH12" s="1"/>
      <c r="CI12" s="1"/>
      <c r="CJ12" s="38"/>
      <c r="CK12" s="1"/>
      <c r="CL12" s="1"/>
      <c r="CM12" s="1"/>
      <c r="CN12" s="1"/>
      <c r="CO12" s="1"/>
      <c r="CP12" s="1"/>
      <c r="CQ12" s="1"/>
      <c r="CR12" s="1"/>
      <c r="CS12" s="38"/>
      <c r="CT12" s="1"/>
      <c r="CU12" s="1"/>
      <c r="CV12" s="1"/>
      <c r="CW12" s="1"/>
      <c r="CX12" s="1"/>
      <c r="CY12" s="1"/>
    </row>
    <row r="13" spans="2:107" ht="20.100000000000001" customHeight="1" x14ac:dyDescent="0.2">
      <c r="B13" s="146"/>
      <c r="C13" s="26"/>
      <c r="D13" s="63" t="s">
        <v>4</v>
      </c>
      <c r="E13" s="10"/>
      <c r="F13" s="10"/>
      <c r="G13" s="10"/>
      <c r="H13" s="71"/>
      <c r="I13" s="146"/>
      <c r="J13" s="26"/>
      <c r="K13" s="63" t="s">
        <v>4</v>
      </c>
      <c r="L13" s="10"/>
      <c r="M13" s="10"/>
      <c r="N13" s="10"/>
      <c r="O13" s="72"/>
      <c r="S13" s="78"/>
      <c r="T13" s="146"/>
      <c r="U13" s="26"/>
      <c r="V13" s="63" t="s">
        <v>4</v>
      </c>
      <c r="W13" s="10"/>
      <c r="X13" s="10"/>
      <c r="Y13" s="10"/>
      <c r="Z13" s="72"/>
      <c r="AA13" s="146"/>
      <c r="AB13" s="26"/>
      <c r="AC13" s="63" t="s">
        <v>4</v>
      </c>
      <c r="AD13" s="10"/>
      <c r="AE13" s="10"/>
      <c r="AF13" s="10"/>
      <c r="AG13" s="72"/>
      <c r="AH13" s="146"/>
      <c r="AI13" s="26"/>
      <c r="AJ13" s="63" t="s">
        <v>4</v>
      </c>
      <c r="AK13" s="10"/>
      <c r="AL13" s="10"/>
      <c r="AM13" s="10"/>
      <c r="AO13" s="146"/>
      <c r="AP13" s="26"/>
      <c r="AQ13" s="63" t="s">
        <v>4</v>
      </c>
      <c r="AR13" s="10"/>
      <c r="AS13" s="10"/>
      <c r="AT13" s="10"/>
      <c r="AW13" s="38"/>
      <c r="AX13" s="38"/>
      <c r="BB13" s="38"/>
      <c r="BC13" s="38"/>
      <c r="BE13" s="38"/>
      <c r="BF13" s="46"/>
      <c r="BJ13" s="1"/>
      <c r="BK13" s="1"/>
      <c r="BL13" s="1"/>
      <c r="BM13" s="1"/>
      <c r="BN13" s="1"/>
      <c r="BO13" s="1"/>
      <c r="BP13" s="1"/>
      <c r="BQ13" s="38"/>
      <c r="BR13" s="38"/>
      <c r="BS13" s="1"/>
      <c r="BT13" s="1"/>
      <c r="BU13" s="1"/>
      <c r="BV13" s="1"/>
      <c r="BW13" s="1"/>
      <c r="BX13" s="1"/>
      <c r="BY13" s="1"/>
      <c r="BZ13" s="38"/>
      <c r="CA13" s="38"/>
      <c r="CB13" s="1"/>
      <c r="CC13" s="1"/>
      <c r="CD13" s="1"/>
      <c r="CE13" s="1"/>
      <c r="CF13" s="1"/>
      <c r="CG13" s="1"/>
      <c r="CH13" s="1"/>
      <c r="CI13" s="1"/>
      <c r="CJ13" s="38"/>
      <c r="CK13" s="1"/>
      <c r="CL13" s="1"/>
      <c r="CM13" s="1"/>
      <c r="CN13" s="1"/>
      <c r="CO13" s="1"/>
      <c r="CP13" s="1"/>
      <c r="CQ13" s="1"/>
      <c r="CR13" s="1"/>
      <c r="CS13" s="2"/>
      <c r="CT13" s="1"/>
      <c r="CU13" s="1"/>
      <c r="CV13" s="1"/>
      <c r="CW13" s="1"/>
      <c r="CX13" s="1"/>
      <c r="CY13" s="1"/>
    </row>
    <row r="14" spans="2:107" ht="20.100000000000001" customHeight="1" x14ac:dyDescent="0.2">
      <c r="B14" s="146"/>
      <c r="C14" s="65" t="s">
        <v>13</v>
      </c>
      <c r="D14" s="76" t="s">
        <v>5</v>
      </c>
      <c r="E14" s="11"/>
      <c r="F14" s="11"/>
      <c r="G14" s="11"/>
      <c r="H14" s="71"/>
      <c r="I14" s="146"/>
      <c r="J14" s="65" t="s">
        <v>13</v>
      </c>
      <c r="K14" s="76" t="s">
        <v>5</v>
      </c>
      <c r="L14" s="11"/>
      <c r="M14" s="11"/>
      <c r="N14" s="11"/>
      <c r="O14" s="72"/>
      <c r="S14" s="78"/>
      <c r="T14" s="146"/>
      <c r="U14" s="65" t="s">
        <v>13</v>
      </c>
      <c r="V14" s="76" t="s">
        <v>5</v>
      </c>
      <c r="W14" s="11"/>
      <c r="X14" s="11"/>
      <c r="Y14" s="11"/>
      <c r="Z14" s="72"/>
      <c r="AA14" s="146"/>
      <c r="AB14" s="65" t="s">
        <v>13</v>
      </c>
      <c r="AC14" s="76" t="s">
        <v>5</v>
      </c>
      <c r="AD14" s="11"/>
      <c r="AE14" s="11"/>
      <c r="AF14" s="11"/>
      <c r="AG14" s="72"/>
      <c r="AH14" s="146"/>
      <c r="AI14" s="65" t="s">
        <v>13</v>
      </c>
      <c r="AJ14" s="76" t="s">
        <v>5</v>
      </c>
      <c r="AK14" s="11"/>
      <c r="AL14" s="11"/>
      <c r="AM14" s="11"/>
      <c r="AO14" s="146"/>
      <c r="AP14" s="65" t="s">
        <v>13</v>
      </c>
      <c r="AQ14" s="76" t="s">
        <v>5</v>
      </c>
      <c r="AR14" s="11"/>
      <c r="AS14" s="11"/>
      <c r="AT14" s="11"/>
      <c r="AW14" s="38"/>
      <c r="AX14" s="38"/>
      <c r="BB14" s="38"/>
      <c r="BC14" s="38"/>
      <c r="BE14" s="38"/>
      <c r="BF14" s="46"/>
      <c r="BJ14" s="1"/>
      <c r="BK14" s="1"/>
      <c r="BL14" s="1"/>
      <c r="BM14" s="1"/>
      <c r="BN14" s="1"/>
      <c r="BO14" s="1"/>
      <c r="BP14" s="1"/>
      <c r="BQ14" s="38"/>
      <c r="BR14" s="38"/>
      <c r="BS14" s="1"/>
      <c r="BT14" s="1"/>
      <c r="BU14" s="1"/>
      <c r="BV14" s="1"/>
      <c r="BW14" s="1"/>
      <c r="BX14" s="1"/>
      <c r="BY14" s="1"/>
      <c r="BZ14" s="38"/>
      <c r="CA14" s="38"/>
      <c r="CB14" s="1"/>
      <c r="CC14" s="1"/>
      <c r="CD14" s="1"/>
      <c r="CE14" s="1"/>
      <c r="CF14" s="1"/>
      <c r="CG14" s="1"/>
      <c r="CH14" s="1"/>
      <c r="CI14" s="1"/>
      <c r="CJ14" s="38"/>
      <c r="CK14" s="1"/>
      <c r="CL14" s="1"/>
      <c r="CM14" s="1"/>
      <c r="CN14" s="1"/>
      <c r="CO14" s="1"/>
      <c r="CP14" s="1"/>
      <c r="CQ14" s="1"/>
      <c r="CR14" s="1"/>
      <c r="CS14" s="2"/>
      <c r="CT14" s="1"/>
      <c r="CU14" s="1"/>
      <c r="CV14" s="1"/>
      <c r="CW14" s="1"/>
      <c r="CX14" s="1"/>
      <c r="CY14" s="1"/>
    </row>
    <row r="15" spans="2:107" ht="20.100000000000001" customHeight="1" x14ac:dyDescent="0.2">
      <c r="B15" s="146"/>
      <c r="C15" s="27"/>
      <c r="D15" s="77" t="s">
        <v>6</v>
      </c>
      <c r="E15" s="12"/>
      <c r="F15" s="12"/>
      <c r="G15" s="12"/>
      <c r="H15" s="71"/>
      <c r="I15" s="146"/>
      <c r="J15" s="27"/>
      <c r="K15" s="77" t="s">
        <v>6</v>
      </c>
      <c r="L15" s="12"/>
      <c r="M15" s="12"/>
      <c r="N15" s="12"/>
      <c r="O15" s="72"/>
      <c r="S15" s="78"/>
      <c r="T15" s="146"/>
      <c r="U15" s="27"/>
      <c r="V15" s="77" t="s">
        <v>6</v>
      </c>
      <c r="W15" s="12"/>
      <c r="X15" s="12"/>
      <c r="Y15" s="12"/>
      <c r="Z15" s="72"/>
      <c r="AA15" s="146"/>
      <c r="AB15" s="27"/>
      <c r="AC15" s="77" t="s">
        <v>6</v>
      </c>
      <c r="AD15" s="12"/>
      <c r="AE15" s="12"/>
      <c r="AF15" s="12"/>
      <c r="AG15" s="72"/>
      <c r="AH15" s="146"/>
      <c r="AI15" s="27"/>
      <c r="AJ15" s="77" t="s">
        <v>6</v>
      </c>
      <c r="AK15" s="12"/>
      <c r="AL15" s="12"/>
      <c r="AM15" s="12"/>
      <c r="AO15" s="146"/>
      <c r="AP15" s="27"/>
      <c r="AQ15" s="77" t="s">
        <v>6</v>
      </c>
      <c r="AR15" s="12"/>
      <c r="AS15" s="12"/>
      <c r="AT15" s="12"/>
      <c r="AW15" s="38"/>
      <c r="AX15" s="38"/>
      <c r="BB15" s="38"/>
      <c r="BC15" s="38"/>
      <c r="BE15" s="38"/>
      <c r="BF15" s="46"/>
      <c r="BJ15" s="1"/>
      <c r="BK15" s="1"/>
      <c r="BL15" s="1"/>
      <c r="BM15" s="1"/>
      <c r="BN15" s="1"/>
      <c r="BO15" s="1"/>
      <c r="BP15" s="1"/>
      <c r="BQ15" s="38"/>
      <c r="BR15" s="38"/>
      <c r="BS15" s="1"/>
      <c r="BT15" s="1"/>
      <c r="BU15" s="1"/>
      <c r="BV15" s="1"/>
      <c r="BW15" s="1"/>
      <c r="BX15" s="1"/>
      <c r="BY15" s="1"/>
      <c r="BZ15" s="38"/>
      <c r="CA15" s="38"/>
      <c r="CB15" s="1"/>
      <c r="CC15" s="1"/>
      <c r="CD15" s="1"/>
      <c r="CE15" s="1"/>
      <c r="CF15" s="1"/>
      <c r="CG15" s="1"/>
      <c r="CH15" s="1"/>
      <c r="CI15" s="1"/>
      <c r="CJ15" s="38"/>
      <c r="CK15" s="1"/>
      <c r="CL15" s="1"/>
      <c r="CM15" s="1"/>
      <c r="CN15" s="1"/>
      <c r="CO15" s="1"/>
      <c r="CP15" s="1"/>
      <c r="CQ15" s="1"/>
      <c r="CR15" s="1"/>
      <c r="CS15" s="2"/>
      <c r="CT15" s="1"/>
      <c r="CU15" s="1"/>
      <c r="CV15" s="1"/>
      <c r="CW15" s="1"/>
      <c r="CX15" s="1"/>
      <c r="CY15" s="1"/>
    </row>
    <row r="16" spans="2:107" ht="20.100000000000001" customHeight="1" x14ac:dyDescent="0.2">
      <c r="B16" s="146"/>
      <c r="C16" s="65"/>
      <c r="D16" s="63" t="s">
        <v>4</v>
      </c>
      <c r="E16" s="10"/>
      <c r="F16" s="10"/>
      <c r="G16" s="10"/>
      <c r="H16" s="71"/>
      <c r="I16" s="146"/>
      <c r="J16" s="65"/>
      <c r="K16" s="63" t="s">
        <v>4</v>
      </c>
      <c r="L16" s="10"/>
      <c r="M16" s="10"/>
      <c r="N16" s="10"/>
      <c r="O16" s="72"/>
      <c r="S16" s="78"/>
      <c r="T16" s="146"/>
      <c r="U16" s="65"/>
      <c r="V16" s="63" t="s">
        <v>4</v>
      </c>
      <c r="W16" s="10"/>
      <c r="X16" s="10"/>
      <c r="Y16" s="10"/>
      <c r="Z16" s="72"/>
      <c r="AA16" s="146"/>
      <c r="AB16" s="65"/>
      <c r="AC16" s="63" t="s">
        <v>4</v>
      </c>
      <c r="AD16" s="10"/>
      <c r="AE16" s="10"/>
      <c r="AF16" s="10"/>
      <c r="AG16" s="72"/>
      <c r="AH16" s="146"/>
      <c r="AI16" s="65"/>
      <c r="AJ16" s="63" t="s">
        <v>4</v>
      </c>
      <c r="AK16" s="10"/>
      <c r="AL16" s="10"/>
      <c r="AM16" s="10"/>
      <c r="AO16" s="146"/>
      <c r="AP16" s="65"/>
      <c r="AQ16" s="63" t="s">
        <v>4</v>
      </c>
      <c r="AR16" s="10"/>
      <c r="AS16" s="10"/>
      <c r="AT16" s="10"/>
      <c r="AW16" s="38"/>
      <c r="AX16" s="38"/>
      <c r="BB16" s="38"/>
      <c r="BC16" s="38"/>
      <c r="BE16" s="38"/>
      <c r="BF16" s="46"/>
      <c r="BJ16" s="1"/>
      <c r="BK16" s="1"/>
      <c r="BL16" s="1"/>
      <c r="BM16" s="1"/>
      <c r="BN16" s="1"/>
      <c r="BO16" s="1"/>
      <c r="BP16" s="1"/>
      <c r="BQ16" s="38"/>
      <c r="BR16" s="38"/>
      <c r="BS16" s="1"/>
      <c r="BT16" s="1"/>
      <c r="BU16" s="1"/>
      <c r="BV16" s="1"/>
      <c r="BW16" s="1"/>
      <c r="BX16" s="1"/>
      <c r="BY16" s="1"/>
      <c r="BZ16" s="38"/>
      <c r="CA16" s="38"/>
      <c r="CB16" s="1"/>
      <c r="CC16" s="1"/>
      <c r="CD16" s="1"/>
      <c r="CE16" s="1"/>
      <c r="CF16" s="1"/>
      <c r="CG16" s="1"/>
      <c r="CH16" s="1"/>
      <c r="CI16" s="1"/>
      <c r="CJ16" s="38"/>
      <c r="CK16" s="1"/>
      <c r="CL16" s="1"/>
      <c r="CM16" s="1"/>
      <c r="CN16" s="1"/>
      <c r="CO16" s="1"/>
      <c r="CP16" s="1"/>
      <c r="CQ16" s="1"/>
      <c r="CR16" s="1"/>
      <c r="CS16" s="2"/>
      <c r="CT16" s="1"/>
      <c r="CU16" s="1"/>
      <c r="CV16" s="1"/>
      <c r="CW16" s="1"/>
      <c r="CX16" s="1"/>
      <c r="CY16" s="1"/>
    </row>
    <row r="17" spans="2:103" ht="20.100000000000001" customHeight="1" x14ac:dyDescent="0.2">
      <c r="B17" s="146"/>
      <c r="C17" s="65" t="s">
        <v>115</v>
      </c>
      <c r="D17" s="76" t="s">
        <v>5</v>
      </c>
      <c r="E17" s="11"/>
      <c r="F17" s="11"/>
      <c r="G17" s="11"/>
      <c r="H17" s="71"/>
      <c r="I17" s="146"/>
      <c r="J17" s="65" t="s">
        <v>115</v>
      </c>
      <c r="K17" s="76" t="s">
        <v>5</v>
      </c>
      <c r="L17" s="11"/>
      <c r="M17" s="11"/>
      <c r="N17" s="11"/>
      <c r="O17" s="72"/>
      <c r="S17" s="78"/>
      <c r="T17" s="146"/>
      <c r="U17" s="65" t="s">
        <v>115</v>
      </c>
      <c r="V17" s="76" t="s">
        <v>5</v>
      </c>
      <c r="W17" s="11"/>
      <c r="X17" s="11"/>
      <c r="Y17" s="11"/>
      <c r="Z17" s="72"/>
      <c r="AA17" s="146"/>
      <c r="AB17" s="65" t="s">
        <v>115</v>
      </c>
      <c r="AC17" s="76" t="s">
        <v>5</v>
      </c>
      <c r="AD17" s="11"/>
      <c r="AE17" s="11"/>
      <c r="AF17" s="11"/>
      <c r="AG17" s="72"/>
      <c r="AH17" s="146"/>
      <c r="AI17" s="65" t="s">
        <v>115</v>
      </c>
      <c r="AJ17" s="76" t="s">
        <v>5</v>
      </c>
      <c r="AK17" s="11"/>
      <c r="AL17" s="11"/>
      <c r="AM17" s="11"/>
      <c r="AO17" s="146"/>
      <c r="AP17" s="65" t="s">
        <v>115</v>
      </c>
      <c r="AQ17" s="76" t="s">
        <v>5</v>
      </c>
      <c r="AR17" s="11"/>
      <c r="AS17" s="11"/>
      <c r="AT17" s="11"/>
      <c r="AW17" s="38"/>
      <c r="AX17" s="38"/>
      <c r="BB17" s="38"/>
      <c r="BC17" s="38"/>
      <c r="BE17" s="38"/>
      <c r="BF17" s="46"/>
      <c r="BJ17" s="1"/>
      <c r="BK17" s="1"/>
      <c r="BL17" s="1"/>
      <c r="BM17" s="1"/>
      <c r="BN17" s="1"/>
      <c r="BO17" s="1"/>
      <c r="BP17" s="1"/>
      <c r="BQ17" s="38"/>
      <c r="BR17" s="38"/>
      <c r="BS17" s="1"/>
      <c r="BT17" s="1"/>
      <c r="BU17" s="1"/>
      <c r="BV17" s="1"/>
      <c r="BW17" s="1"/>
      <c r="BX17" s="1"/>
      <c r="BY17" s="1"/>
      <c r="BZ17" s="38"/>
      <c r="CA17" s="38"/>
      <c r="CB17" s="1"/>
      <c r="CC17" s="1"/>
      <c r="CD17" s="1"/>
      <c r="CE17" s="1"/>
      <c r="CF17" s="1"/>
      <c r="CG17" s="1"/>
      <c r="CH17" s="1"/>
      <c r="CI17" s="1"/>
      <c r="CJ17" s="38"/>
      <c r="CK17" s="1"/>
      <c r="CL17" s="1"/>
      <c r="CM17" s="1"/>
      <c r="CN17" s="1"/>
      <c r="CO17" s="1"/>
      <c r="CP17" s="1"/>
      <c r="CQ17" s="1"/>
      <c r="CR17" s="1"/>
      <c r="CS17" s="2"/>
      <c r="CT17" s="1"/>
      <c r="CU17" s="1"/>
      <c r="CV17" s="1"/>
      <c r="CW17" s="1"/>
      <c r="CX17" s="1"/>
      <c r="CY17" s="1"/>
    </row>
    <row r="18" spans="2:103" ht="20.100000000000001" customHeight="1" x14ac:dyDescent="0.2">
      <c r="B18" s="147"/>
      <c r="C18" s="27"/>
      <c r="D18" s="77" t="s">
        <v>6</v>
      </c>
      <c r="E18" s="12"/>
      <c r="F18" s="12"/>
      <c r="G18" s="12"/>
      <c r="H18" s="71"/>
      <c r="I18" s="146"/>
      <c r="J18" s="27"/>
      <c r="K18" s="77" t="s">
        <v>6</v>
      </c>
      <c r="L18" s="12"/>
      <c r="M18" s="12"/>
      <c r="N18" s="12"/>
      <c r="O18" s="72"/>
      <c r="S18" s="78"/>
      <c r="T18" s="146"/>
      <c r="U18" s="27"/>
      <c r="V18" s="77" t="s">
        <v>6</v>
      </c>
      <c r="W18" s="12"/>
      <c r="X18" s="12"/>
      <c r="Y18" s="12"/>
      <c r="Z18" s="72"/>
      <c r="AA18" s="146"/>
      <c r="AB18" s="27"/>
      <c r="AC18" s="77" t="s">
        <v>6</v>
      </c>
      <c r="AD18" s="12"/>
      <c r="AE18" s="12"/>
      <c r="AF18" s="12"/>
      <c r="AG18" s="72"/>
      <c r="AH18" s="146"/>
      <c r="AI18" s="27"/>
      <c r="AJ18" s="77" t="s">
        <v>6</v>
      </c>
      <c r="AK18" s="12"/>
      <c r="AL18" s="12"/>
      <c r="AM18" s="12"/>
      <c r="AO18" s="146"/>
      <c r="AP18" s="27"/>
      <c r="AQ18" s="77" t="s">
        <v>6</v>
      </c>
      <c r="AR18" s="12"/>
      <c r="AS18" s="12"/>
      <c r="AT18" s="12"/>
      <c r="AW18" s="38"/>
      <c r="AX18" s="38"/>
      <c r="BB18" s="38"/>
      <c r="BC18" s="38"/>
      <c r="BE18" s="38"/>
      <c r="BF18" s="46"/>
      <c r="BJ18" s="1"/>
      <c r="BK18" s="1"/>
      <c r="BL18" s="1"/>
      <c r="BM18" s="1"/>
      <c r="BN18" s="1"/>
      <c r="BO18" s="1"/>
      <c r="BP18" s="1"/>
      <c r="BQ18" s="38"/>
      <c r="BR18" s="38"/>
      <c r="BS18" s="1"/>
      <c r="BT18" s="1"/>
      <c r="BU18" s="1"/>
      <c r="BV18" s="1"/>
      <c r="BW18" s="1"/>
      <c r="BX18" s="1"/>
      <c r="BY18" s="1"/>
      <c r="BZ18" s="38"/>
      <c r="CA18" s="38"/>
      <c r="CB18" s="1"/>
      <c r="CC18" s="1"/>
      <c r="CD18" s="1"/>
      <c r="CE18" s="1"/>
      <c r="CF18" s="1"/>
      <c r="CG18" s="1"/>
      <c r="CH18" s="1"/>
      <c r="CI18" s="1"/>
      <c r="CJ18" s="38"/>
      <c r="CK18" s="1"/>
      <c r="CL18" s="1"/>
      <c r="CM18" s="1"/>
      <c r="CN18" s="1"/>
      <c r="CO18" s="1"/>
      <c r="CP18" s="1"/>
      <c r="CQ18" s="1"/>
      <c r="CR18" s="1"/>
      <c r="CS18" s="2"/>
      <c r="CT18" s="1"/>
      <c r="CU18" s="1"/>
      <c r="CV18" s="1"/>
      <c r="CW18" s="1"/>
      <c r="CX18" s="1"/>
      <c r="CY18" s="1"/>
    </row>
    <row r="19" spans="2:103" ht="20.100000000000001" customHeight="1" x14ac:dyDescent="0.2">
      <c r="B19" s="145" t="s">
        <v>125</v>
      </c>
      <c r="C19" s="26"/>
      <c r="D19" s="63" t="s">
        <v>4</v>
      </c>
      <c r="E19" s="10"/>
      <c r="F19" s="10"/>
      <c r="G19" s="10"/>
      <c r="H19" s="71"/>
      <c r="I19" s="146"/>
      <c r="J19" s="26"/>
      <c r="K19" s="63" t="s">
        <v>4</v>
      </c>
      <c r="L19" s="10"/>
      <c r="M19" s="10"/>
      <c r="N19" s="10"/>
      <c r="O19" s="72"/>
      <c r="S19" s="78"/>
      <c r="T19" s="146"/>
      <c r="U19" s="26"/>
      <c r="V19" s="63" t="s">
        <v>4</v>
      </c>
      <c r="W19" s="10"/>
      <c r="X19" s="10"/>
      <c r="Y19" s="10"/>
      <c r="Z19" s="72"/>
      <c r="AA19" s="146"/>
      <c r="AB19" s="26"/>
      <c r="AC19" s="63" t="s">
        <v>4</v>
      </c>
      <c r="AD19" s="10"/>
      <c r="AE19" s="10"/>
      <c r="AF19" s="10"/>
      <c r="AG19" s="72"/>
      <c r="AH19" s="146"/>
      <c r="AI19" s="26"/>
      <c r="AJ19" s="63" t="s">
        <v>4</v>
      </c>
      <c r="AK19" s="10"/>
      <c r="AL19" s="10"/>
      <c r="AM19" s="10"/>
      <c r="AO19" s="146"/>
      <c r="AP19" s="26"/>
      <c r="AQ19" s="63" t="s">
        <v>4</v>
      </c>
      <c r="AR19" s="10"/>
      <c r="AS19" s="10"/>
      <c r="AT19" s="10"/>
      <c r="AW19" s="38"/>
      <c r="AX19" s="38"/>
      <c r="BB19" s="38"/>
      <c r="BC19" s="38"/>
      <c r="BE19" s="38"/>
      <c r="BF19" s="46"/>
      <c r="BJ19" s="1"/>
      <c r="BK19" s="1"/>
      <c r="BL19" s="1"/>
      <c r="BM19" s="1"/>
      <c r="BN19" s="1"/>
      <c r="BO19" s="1"/>
      <c r="BP19" s="1"/>
      <c r="BQ19" s="38"/>
      <c r="BR19" s="38"/>
      <c r="BS19" s="1"/>
      <c r="BT19" s="1"/>
      <c r="BU19" s="1"/>
      <c r="BV19" s="1"/>
      <c r="BW19" s="1"/>
      <c r="BX19" s="1"/>
      <c r="BY19" s="1"/>
      <c r="BZ19" s="38"/>
      <c r="CA19" s="38"/>
      <c r="CB19" s="1"/>
      <c r="CC19" s="1"/>
      <c r="CD19" s="1"/>
      <c r="CE19" s="1"/>
      <c r="CF19" s="1"/>
      <c r="CG19" s="1"/>
      <c r="CH19" s="1"/>
      <c r="CI19" s="1"/>
      <c r="CJ19" s="38"/>
      <c r="CK19" s="1"/>
      <c r="CL19" s="1"/>
      <c r="CM19" s="1"/>
      <c r="CN19" s="1"/>
      <c r="CO19" s="1"/>
      <c r="CP19" s="1"/>
      <c r="CQ19" s="1"/>
      <c r="CR19" s="1"/>
      <c r="CS19" s="2"/>
      <c r="CT19" s="1"/>
      <c r="CU19" s="1"/>
      <c r="CV19" s="1"/>
      <c r="CW19" s="1"/>
      <c r="CX19" s="1"/>
      <c r="CY19" s="1"/>
    </row>
    <row r="20" spans="2:103" ht="20.100000000000001" customHeight="1" x14ac:dyDescent="0.2">
      <c r="B20" s="146"/>
      <c r="C20" s="65" t="s">
        <v>11</v>
      </c>
      <c r="D20" s="76" t="s">
        <v>5</v>
      </c>
      <c r="E20" s="11"/>
      <c r="F20" s="11"/>
      <c r="G20" s="11"/>
      <c r="H20" s="71"/>
      <c r="I20" s="146"/>
      <c r="J20" s="65" t="s">
        <v>116</v>
      </c>
      <c r="K20" s="76" t="s">
        <v>5</v>
      </c>
      <c r="L20" s="11"/>
      <c r="M20" s="11"/>
      <c r="N20" s="11"/>
      <c r="O20" s="72"/>
      <c r="S20" s="78"/>
      <c r="T20" s="146"/>
      <c r="U20" s="65" t="s">
        <v>116</v>
      </c>
      <c r="V20" s="76" t="s">
        <v>5</v>
      </c>
      <c r="W20" s="11"/>
      <c r="X20" s="11"/>
      <c r="Y20" s="11"/>
      <c r="Z20" s="72"/>
      <c r="AA20" s="146"/>
      <c r="AB20" s="65" t="s">
        <v>116</v>
      </c>
      <c r="AC20" s="76" t="s">
        <v>5</v>
      </c>
      <c r="AD20" s="11"/>
      <c r="AE20" s="11"/>
      <c r="AF20" s="11"/>
      <c r="AG20" s="72"/>
      <c r="AH20" s="146"/>
      <c r="AI20" s="65" t="s">
        <v>116</v>
      </c>
      <c r="AJ20" s="76" t="s">
        <v>5</v>
      </c>
      <c r="AK20" s="11"/>
      <c r="AL20" s="11"/>
      <c r="AM20" s="11"/>
      <c r="AO20" s="146"/>
      <c r="AP20" s="65" t="s">
        <v>116</v>
      </c>
      <c r="AQ20" s="76" t="s">
        <v>5</v>
      </c>
      <c r="AR20" s="11"/>
      <c r="AS20" s="11"/>
      <c r="AT20" s="11"/>
      <c r="AW20" s="38"/>
      <c r="AX20" s="38"/>
      <c r="BB20" s="38"/>
      <c r="BC20" s="38"/>
      <c r="BE20" s="38"/>
      <c r="BF20" s="46"/>
      <c r="BJ20" s="1"/>
      <c r="BK20" s="1"/>
      <c r="BL20" s="1"/>
      <c r="BM20" s="1"/>
      <c r="BN20" s="1"/>
      <c r="BO20" s="1"/>
      <c r="BP20" s="1"/>
      <c r="BQ20" s="38"/>
      <c r="BR20" s="38"/>
      <c r="BS20" s="1"/>
      <c r="BT20" s="1"/>
      <c r="BU20" s="1"/>
      <c r="BV20" s="1"/>
      <c r="BW20" s="1"/>
      <c r="BX20" s="1"/>
      <c r="BY20" s="1"/>
      <c r="BZ20" s="38"/>
      <c r="CA20" s="38"/>
      <c r="CB20" s="1"/>
      <c r="CC20" s="1"/>
      <c r="CD20" s="1"/>
      <c r="CE20" s="1"/>
      <c r="CF20" s="1"/>
      <c r="CG20" s="1"/>
      <c r="CH20" s="1"/>
      <c r="CI20" s="1"/>
      <c r="CJ20" s="38"/>
      <c r="CK20" s="1"/>
      <c r="CL20" s="1"/>
      <c r="CM20" s="1"/>
      <c r="CN20" s="1"/>
      <c r="CO20" s="1"/>
      <c r="CP20" s="1"/>
      <c r="CQ20" s="1"/>
      <c r="CR20" s="1"/>
      <c r="CS20" s="38"/>
      <c r="CT20" s="1"/>
      <c r="CU20" s="1"/>
      <c r="CV20" s="1"/>
      <c r="CW20" s="1"/>
      <c r="CX20" s="1"/>
      <c r="CY20" s="1"/>
    </row>
    <row r="21" spans="2:103" ht="20.100000000000001" customHeight="1" x14ac:dyDescent="0.2">
      <c r="B21" s="146"/>
      <c r="C21" s="27"/>
      <c r="D21" s="77" t="s">
        <v>6</v>
      </c>
      <c r="E21" s="12"/>
      <c r="F21" s="12"/>
      <c r="G21" s="12"/>
      <c r="H21" s="71"/>
      <c r="I21" s="146"/>
      <c r="J21" s="65"/>
      <c r="K21" s="77" t="s">
        <v>6</v>
      </c>
      <c r="L21" s="12"/>
      <c r="M21" s="12"/>
      <c r="N21" s="12"/>
      <c r="O21" s="72"/>
      <c r="S21" s="78"/>
      <c r="T21" s="147"/>
      <c r="U21" s="65"/>
      <c r="V21" s="77" t="s">
        <v>6</v>
      </c>
      <c r="W21" s="12"/>
      <c r="X21" s="12"/>
      <c r="Y21" s="12"/>
      <c r="Z21" s="72"/>
      <c r="AA21" s="146"/>
      <c r="AB21" s="65"/>
      <c r="AC21" s="77" t="s">
        <v>6</v>
      </c>
      <c r="AD21" s="12"/>
      <c r="AE21" s="12"/>
      <c r="AF21" s="12"/>
      <c r="AG21" s="72"/>
      <c r="AH21" s="146"/>
      <c r="AI21" s="65"/>
      <c r="AJ21" s="77" t="s">
        <v>6</v>
      </c>
      <c r="AK21" s="12"/>
      <c r="AL21" s="12"/>
      <c r="AM21" s="12"/>
      <c r="AO21" s="147"/>
      <c r="AP21" s="65"/>
      <c r="AQ21" s="77" t="s">
        <v>6</v>
      </c>
      <c r="AR21" s="12"/>
      <c r="AS21" s="12"/>
      <c r="AT21" s="12"/>
      <c r="AW21" s="38"/>
      <c r="AX21" s="38"/>
      <c r="BB21" s="38"/>
      <c r="BC21" s="38"/>
      <c r="BE21" s="38"/>
      <c r="BF21" s="46"/>
      <c r="BJ21" s="1"/>
      <c r="BK21" s="1"/>
      <c r="BL21" s="1"/>
      <c r="BM21" s="1"/>
      <c r="BN21" s="1"/>
      <c r="BO21" s="1"/>
      <c r="BP21" s="1"/>
      <c r="BQ21" s="38"/>
      <c r="BR21" s="38"/>
      <c r="BS21" s="1"/>
      <c r="BT21" s="1"/>
      <c r="BU21" s="1"/>
      <c r="BV21" s="1"/>
      <c r="BW21" s="1"/>
      <c r="BX21" s="1"/>
      <c r="BY21" s="1"/>
      <c r="BZ21" s="38"/>
      <c r="CA21" s="38"/>
      <c r="CB21" s="1"/>
      <c r="CC21" s="1"/>
      <c r="CD21" s="1"/>
      <c r="CE21" s="1"/>
      <c r="CF21" s="1"/>
      <c r="CG21" s="1"/>
      <c r="CH21" s="1"/>
      <c r="CI21" s="1"/>
      <c r="CJ21" s="38"/>
      <c r="CK21" s="1"/>
      <c r="CL21" s="1"/>
      <c r="CM21" s="1"/>
      <c r="CN21" s="1"/>
      <c r="CO21" s="1"/>
      <c r="CP21" s="1"/>
      <c r="CQ21" s="1"/>
      <c r="CR21" s="1"/>
      <c r="CS21" s="38"/>
      <c r="CT21" s="1"/>
      <c r="CU21" s="1"/>
      <c r="CV21" s="1"/>
      <c r="CW21" s="1"/>
      <c r="CX21" s="1"/>
      <c r="CY21" s="1"/>
    </row>
    <row r="22" spans="2:103" ht="20.100000000000001" customHeight="1" x14ac:dyDescent="0.2">
      <c r="B22" s="146"/>
      <c r="C22" s="26"/>
      <c r="D22" s="63" t="s">
        <v>4</v>
      </c>
      <c r="E22" s="10"/>
      <c r="F22" s="10"/>
      <c r="G22" s="10"/>
      <c r="H22" s="71"/>
      <c r="I22" s="146"/>
      <c r="J22" s="26"/>
      <c r="K22" s="63" t="s">
        <v>4</v>
      </c>
      <c r="L22" s="10"/>
      <c r="M22" s="10"/>
      <c r="N22" s="10"/>
      <c r="O22" s="72"/>
      <c r="S22" s="78"/>
      <c r="T22" s="145" t="s">
        <v>72</v>
      </c>
      <c r="U22" s="26"/>
      <c r="V22" s="63" t="s">
        <v>4</v>
      </c>
      <c r="W22" s="10"/>
      <c r="X22" s="10"/>
      <c r="Y22" s="10"/>
      <c r="Z22" s="72"/>
      <c r="AA22" s="146"/>
      <c r="AB22" s="26"/>
      <c r="AC22" s="63" t="s">
        <v>4</v>
      </c>
      <c r="AD22" s="10"/>
      <c r="AE22" s="10"/>
      <c r="AF22" s="10"/>
      <c r="AG22" s="72"/>
      <c r="AH22" s="146"/>
      <c r="AI22" s="26"/>
      <c r="AJ22" s="63" t="s">
        <v>4</v>
      </c>
      <c r="AK22" s="10"/>
      <c r="AL22" s="10"/>
      <c r="AM22" s="10"/>
      <c r="AO22" s="145" t="s">
        <v>85</v>
      </c>
      <c r="AP22" s="26"/>
      <c r="AQ22" s="63" t="s">
        <v>4</v>
      </c>
      <c r="AR22" s="10"/>
      <c r="AS22" s="10"/>
      <c r="AT22" s="10"/>
      <c r="AW22" s="38"/>
      <c r="AX22" s="38"/>
      <c r="BB22" s="38"/>
      <c r="BC22" s="38"/>
      <c r="BE22" s="38"/>
      <c r="BF22" s="46"/>
      <c r="BJ22" s="1"/>
      <c r="BK22" s="1"/>
      <c r="BL22" s="1"/>
      <c r="BM22" s="1"/>
      <c r="BN22" s="1"/>
      <c r="BO22" s="1"/>
      <c r="BP22" s="1"/>
      <c r="BQ22" s="38"/>
      <c r="BR22" s="38"/>
      <c r="BS22" s="1"/>
      <c r="BT22" s="1"/>
      <c r="BU22" s="1"/>
      <c r="BV22" s="1"/>
      <c r="BW22" s="1"/>
      <c r="BX22" s="1"/>
      <c r="BY22" s="1"/>
      <c r="BZ22" s="38"/>
      <c r="CA22" s="38"/>
      <c r="CB22" s="1"/>
      <c r="CC22" s="1"/>
      <c r="CD22" s="1"/>
      <c r="CE22" s="1"/>
      <c r="CF22" s="1"/>
      <c r="CG22" s="1"/>
      <c r="CH22" s="1"/>
      <c r="CI22" s="1"/>
      <c r="CJ22" s="38"/>
      <c r="CK22" s="1"/>
      <c r="CL22" s="1"/>
      <c r="CM22" s="1"/>
      <c r="CN22" s="1"/>
      <c r="CO22" s="1"/>
      <c r="CP22" s="1"/>
      <c r="CQ22" s="1"/>
      <c r="CR22" s="1"/>
      <c r="CS22" s="38"/>
      <c r="CT22" s="1"/>
      <c r="CU22" s="1"/>
      <c r="CV22" s="1"/>
      <c r="CW22" s="1"/>
      <c r="CX22" s="1"/>
      <c r="CY22" s="1"/>
    </row>
    <row r="23" spans="2:103" ht="20.100000000000001" customHeight="1" x14ac:dyDescent="0.2">
      <c r="B23" s="146"/>
      <c r="C23" s="65" t="s">
        <v>12</v>
      </c>
      <c r="D23" s="76" t="s">
        <v>5</v>
      </c>
      <c r="E23" s="11"/>
      <c r="F23" s="11"/>
      <c r="G23" s="11"/>
      <c r="H23" s="71"/>
      <c r="I23" s="146"/>
      <c r="J23" s="65" t="s">
        <v>117</v>
      </c>
      <c r="K23" s="76" t="s">
        <v>5</v>
      </c>
      <c r="L23" s="11"/>
      <c r="M23" s="11"/>
      <c r="N23" s="11"/>
      <c r="O23" s="72"/>
      <c r="S23" s="78"/>
      <c r="T23" s="146"/>
      <c r="U23" s="65" t="s">
        <v>11</v>
      </c>
      <c r="V23" s="76" t="s">
        <v>5</v>
      </c>
      <c r="W23" s="11"/>
      <c r="X23" s="11"/>
      <c r="Y23" s="11"/>
      <c r="Z23" s="72"/>
      <c r="AA23" s="146"/>
      <c r="AB23" s="65" t="s">
        <v>117</v>
      </c>
      <c r="AC23" s="76" t="s">
        <v>5</v>
      </c>
      <c r="AD23" s="11"/>
      <c r="AE23" s="11"/>
      <c r="AF23" s="11"/>
      <c r="AG23" s="72"/>
      <c r="AH23" s="146"/>
      <c r="AI23" s="65" t="s">
        <v>117</v>
      </c>
      <c r="AJ23" s="76" t="s">
        <v>5</v>
      </c>
      <c r="AK23" s="11"/>
      <c r="AL23" s="11"/>
      <c r="AM23" s="11"/>
      <c r="AO23" s="146"/>
      <c r="AP23" s="65" t="s">
        <v>11</v>
      </c>
      <c r="AQ23" s="76" t="s">
        <v>5</v>
      </c>
      <c r="AR23" s="11"/>
      <c r="AS23" s="11"/>
      <c r="AT23" s="11"/>
      <c r="AW23" s="38"/>
      <c r="AX23" s="38"/>
      <c r="BB23" s="38"/>
      <c r="BC23" s="38"/>
      <c r="BE23" s="38"/>
      <c r="BF23" s="46"/>
      <c r="BJ23" s="1"/>
      <c r="BK23" s="1"/>
      <c r="BL23" s="1"/>
      <c r="BM23" s="1"/>
      <c r="BN23" s="1"/>
      <c r="BO23" s="1"/>
      <c r="BP23" s="1"/>
      <c r="BQ23" s="38"/>
      <c r="BR23" s="38"/>
      <c r="BS23" s="1"/>
      <c r="BT23" s="1"/>
      <c r="BU23" s="1"/>
      <c r="BV23" s="1"/>
      <c r="BW23" s="1"/>
      <c r="BX23" s="1"/>
      <c r="BY23" s="1"/>
      <c r="BZ23" s="38"/>
      <c r="CA23" s="38"/>
      <c r="CB23" s="1"/>
      <c r="CC23" s="1"/>
      <c r="CD23" s="1"/>
      <c r="CE23" s="1"/>
      <c r="CF23" s="1"/>
      <c r="CG23" s="1"/>
      <c r="CH23" s="1"/>
      <c r="CI23" s="1"/>
      <c r="CJ23" s="38"/>
      <c r="CK23" s="1"/>
      <c r="CL23" s="1"/>
      <c r="CM23" s="1"/>
      <c r="CN23" s="1"/>
      <c r="CO23" s="1"/>
      <c r="CP23" s="1"/>
      <c r="CQ23" s="1"/>
      <c r="CR23" s="1"/>
      <c r="CS23" s="38"/>
      <c r="CT23" s="1"/>
      <c r="CU23" s="1"/>
      <c r="CV23" s="1"/>
      <c r="CW23" s="1"/>
      <c r="CX23" s="1"/>
      <c r="CY23" s="1"/>
    </row>
    <row r="24" spans="2:103" ht="20.100000000000001" customHeight="1" x14ac:dyDescent="0.2">
      <c r="B24" s="146"/>
      <c r="C24" s="27"/>
      <c r="D24" s="77" t="s">
        <v>6</v>
      </c>
      <c r="E24" s="12"/>
      <c r="F24" s="12"/>
      <c r="G24" s="12"/>
      <c r="H24" s="71"/>
      <c r="I24" s="146"/>
      <c r="J24" s="65"/>
      <c r="K24" s="77" t="s">
        <v>6</v>
      </c>
      <c r="L24" s="12"/>
      <c r="M24" s="12"/>
      <c r="N24" s="12"/>
      <c r="O24" s="72"/>
      <c r="S24" s="78"/>
      <c r="T24" s="146"/>
      <c r="U24" s="27"/>
      <c r="V24" s="77" t="s">
        <v>6</v>
      </c>
      <c r="W24" s="12"/>
      <c r="X24" s="12"/>
      <c r="Y24" s="12"/>
      <c r="Z24" s="72"/>
      <c r="AA24" s="146"/>
      <c r="AB24" s="65"/>
      <c r="AC24" s="77" t="s">
        <v>6</v>
      </c>
      <c r="AD24" s="12"/>
      <c r="AE24" s="12"/>
      <c r="AF24" s="12"/>
      <c r="AG24" s="72"/>
      <c r="AH24" s="146"/>
      <c r="AI24" s="65"/>
      <c r="AJ24" s="77" t="s">
        <v>6</v>
      </c>
      <c r="AK24" s="12"/>
      <c r="AL24" s="12"/>
      <c r="AM24" s="12"/>
      <c r="AO24" s="146"/>
      <c r="AP24" s="27"/>
      <c r="AQ24" s="77" t="s">
        <v>6</v>
      </c>
      <c r="AR24" s="12"/>
      <c r="AS24" s="12"/>
      <c r="AT24" s="12"/>
      <c r="AW24" s="38"/>
      <c r="AX24" s="38"/>
      <c r="BB24" s="38"/>
      <c r="BC24" s="38"/>
      <c r="BE24" s="38"/>
      <c r="BF24" s="46"/>
      <c r="BJ24" s="1"/>
      <c r="BK24" s="1"/>
      <c r="BL24" s="1"/>
      <c r="BM24" s="1"/>
      <c r="BN24" s="1"/>
      <c r="BO24" s="1"/>
      <c r="BP24" s="1"/>
      <c r="BQ24" s="38"/>
      <c r="BR24" s="38"/>
      <c r="BS24" s="1"/>
      <c r="BT24" s="1"/>
      <c r="BU24" s="1"/>
      <c r="BV24" s="1"/>
      <c r="BW24" s="1"/>
      <c r="BX24" s="1"/>
      <c r="BY24" s="1"/>
      <c r="BZ24" s="38"/>
      <c r="CA24" s="38"/>
      <c r="CB24" s="1"/>
      <c r="CC24" s="1"/>
      <c r="CD24" s="1"/>
      <c r="CE24" s="1"/>
      <c r="CF24" s="1"/>
      <c r="CG24" s="1"/>
      <c r="CH24" s="1"/>
      <c r="CI24" s="1"/>
      <c r="CJ24" s="38"/>
      <c r="CK24" s="1"/>
      <c r="CL24" s="1"/>
      <c r="CM24" s="1"/>
      <c r="CN24" s="1"/>
      <c r="CO24" s="1"/>
      <c r="CP24" s="1"/>
      <c r="CQ24" s="1"/>
      <c r="CR24" s="1"/>
      <c r="CS24" s="38"/>
      <c r="CT24" s="1"/>
      <c r="CU24" s="1"/>
      <c r="CV24" s="1"/>
      <c r="CW24" s="1"/>
      <c r="CX24" s="1"/>
      <c r="CY24" s="1"/>
    </row>
    <row r="25" spans="2:103" ht="20.100000000000001" customHeight="1" x14ac:dyDescent="0.2">
      <c r="B25" s="146"/>
      <c r="C25" s="26"/>
      <c r="D25" s="63" t="s">
        <v>4</v>
      </c>
      <c r="E25" s="10"/>
      <c r="F25" s="10"/>
      <c r="G25" s="10"/>
      <c r="H25" s="71"/>
      <c r="I25" s="146"/>
      <c r="J25" s="26"/>
      <c r="K25" s="63" t="s">
        <v>4</v>
      </c>
      <c r="L25" s="10"/>
      <c r="M25" s="10"/>
      <c r="N25" s="10"/>
      <c r="O25" s="72"/>
      <c r="S25" s="78"/>
      <c r="T25" s="146"/>
      <c r="U25" s="26"/>
      <c r="V25" s="63" t="s">
        <v>4</v>
      </c>
      <c r="W25" s="10"/>
      <c r="X25" s="10"/>
      <c r="Y25" s="10"/>
      <c r="Z25" s="72"/>
      <c r="AA25" s="146"/>
      <c r="AB25" s="26"/>
      <c r="AC25" s="63" t="s">
        <v>4</v>
      </c>
      <c r="AD25" s="10"/>
      <c r="AE25" s="10"/>
      <c r="AF25" s="10"/>
      <c r="AG25" s="72"/>
      <c r="AH25" s="146"/>
      <c r="AI25" s="26"/>
      <c r="AJ25" s="63" t="s">
        <v>4</v>
      </c>
      <c r="AK25" s="10"/>
      <c r="AL25" s="10"/>
      <c r="AM25" s="10"/>
      <c r="AO25" s="146"/>
      <c r="AP25" s="26"/>
      <c r="AQ25" s="63" t="s">
        <v>4</v>
      </c>
      <c r="AR25" s="10"/>
      <c r="AS25" s="10"/>
      <c r="AT25" s="10"/>
      <c r="AW25" s="38"/>
      <c r="AX25" s="38"/>
      <c r="BB25" s="38"/>
      <c r="BC25" s="38"/>
      <c r="BE25" s="38"/>
      <c r="BF25" s="46"/>
      <c r="BJ25" s="1"/>
      <c r="BK25" s="1"/>
      <c r="BL25" s="1"/>
      <c r="BM25" s="1"/>
      <c r="BN25" s="1"/>
      <c r="BO25" s="1"/>
      <c r="BP25" s="1"/>
      <c r="BQ25" s="38"/>
      <c r="BR25" s="38"/>
      <c r="BS25" s="1"/>
      <c r="BT25" s="1"/>
      <c r="BU25" s="1"/>
      <c r="BV25" s="1"/>
      <c r="BW25" s="1"/>
      <c r="BX25" s="1"/>
      <c r="BY25" s="1"/>
      <c r="BZ25" s="38"/>
      <c r="CA25" s="38"/>
      <c r="CB25" s="1"/>
      <c r="CC25" s="1"/>
      <c r="CD25" s="1"/>
      <c r="CE25" s="1"/>
      <c r="CF25" s="1"/>
      <c r="CG25" s="1"/>
      <c r="CH25" s="1"/>
      <c r="CI25" s="1"/>
      <c r="CJ25" s="38"/>
      <c r="CK25" s="1"/>
      <c r="CL25" s="1"/>
      <c r="CM25" s="1"/>
      <c r="CN25" s="1"/>
      <c r="CO25" s="1"/>
      <c r="CP25" s="1"/>
      <c r="CQ25" s="1"/>
      <c r="CR25" s="1"/>
      <c r="CS25" s="38"/>
      <c r="CT25" s="1"/>
      <c r="CU25" s="1"/>
      <c r="CV25" s="1"/>
      <c r="CW25" s="1"/>
      <c r="CX25" s="1"/>
      <c r="CY25" s="1"/>
    </row>
    <row r="26" spans="2:103" ht="20.100000000000001" customHeight="1" x14ac:dyDescent="0.2">
      <c r="B26" s="146"/>
      <c r="C26" s="65" t="s">
        <v>13</v>
      </c>
      <c r="D26" s="76" t="s">
        <v>5</v>
      </c>
      <c r="E26" s="11"/>
      <c r="F26" s="11"/>
      <c r="G26" s="11"/>
      <c r="H26" s="71"/>
      <c r="I26" s="146"/>
      <c r="J26" s="65" t="s">
        <v>119</v>
      </c>
      <c r="K26" s="76" t="s">
        <v>5</v>
      </c>
      <c r="L26" s="11"/>
      <c r="M26" s="11"/>
      <c r="N26" s="11"/>
      <c r="O26" s="72"/>
      <c r="S26" s="78"/>
      <c r="T26" s="146"/>
      <c r="U26" s="65" t="s">
        <v>12</v>
      </c>
      <c r="V26" s="76" t="s">
        <v>5</v>
      </c>
      <c r="W26" s="11"/>
      <c r="X26" s="11"/>
      <c r="Y26" s="11"/>
      <c r="Z26" s="72"/>
      <c r="AA26" s="146"/>
      <c r="AB26" s="65" t="s">
        <v>119</v>
      </c>
      <c r="AC26" s="76" t="s">
        <v>5</v>
      </c>
      <c r="AD26" s="11"/>
      <c r="AE26" s="11"/>
      <c r="AF26" s="11"/>
      <c r="AG26" s="72"/>
      <c r="AH26" s="146"/>
      <c r="AI26" s="65" t="s">
        <v>119</v>
      </c>
      <c r="AJ26" s="76" t="s">
        <v>5</v>
      </c>
      <c r="AK26" s="11"/>
      <c r="AL26" s="11"/>
      <c r="AM26" s="11"/>
      <c r="AO26" s="146"/>
      <c r="AP26" s="65" t="s">
        <v>12</v>
      </c>
      <c r="AQ26" s="76" t="s">
        <v>5</v>
      </c>
      <c r="AR26" s="11"/>
      <c r="AS26" s="11"/>
      <c r="AT26" s="11"/>
      <c r="AW26" s="38"/>
      <c r="AX26" s="38"/>
      <c r="BB26" s="38"/>
      <c r="BC26" s="38"/>
      <c r="BE26" s="38"/>
      <c r="BF26" s="46"/>
      <c r="BJ26" s="1"/>
      <c r="BK26" s="1"/>
      <c r="BL26" s="1"/>
      <c r="BM26" s="1"/>
      <c r="BN26" s="1"/>
      <c r="BO26" s="1"/>
      <c r="BP26" s="1"/>
      <c r="BQ26" s="38"/>
      <c r="BR26" s="38"/>
      <c r="BS26" s="1"/>
      <c r="BT26" s="1"/>
      <c r="BU26" s="1"/>
      <c r="BV26" s="1"/>
      <c r="BW26" s="1"/>
      <c r="BX26" s="1"/>
      <c r="BY26" s="1"/>
      <c r="BZ26" s="38"/>
      <c r="CA26" s="38"/>
      <c r="CB26" s="1"/>
      <c r="CC26" s="1"/>
      <c r="CD26" s="1"/>
      <c r="CE26" s="1"/>
      <c r="CF26" s="1"/>
      <c r="CG26" s="1"/>
      <c r="CH26" s="1"/>
      <c r="CI26" s="1"/>
      <c r="CJ26" s="38"/>
      <c r="CK26" s="1"/>
      <c r="CL26" s="1"/>
      <c r="CM26" s="1"/>
      <c r="CN26" s="1"/>
      <c r="CO26" s="1"/>
      <c r="CP26" s="1"/>
      <c r="CQ26" s="1"/>
      <c r="CR26" s="1"/>
      <c r="CS26" s="38"/>
      <c r="CT26" s="1"/>
      <c r="CU26" s="1"/>
      <c r="CV26" s="1"/>
      <c r="CW26" s="1"/>
      <c r="CX26" s="1"/>
      <c r="CY26" s="1"/>
    </row>
    <row r="27" spans="2:103" ht="20.100000000000001" customHeight="1" x14ac:dyDescent="0.2">
      <c r="B27" s="146"/>
      <c r="C27" s="27"/>
      <c r="D27" s="77" t="s">
        <v>6</v>
      </c>
      <c r="E27" s="12"/>
      <c r="F27" s="12"/>
      <c r="G27" s="12"/>
      <c r="H27" s="71"/>
      <c r="I27" s="146"/>
      <c r="J27" s="65"/>
      <c r="K27" s="77" t="s">
        <v>6</v>
      </c>
      <c r="L27" s="12"/>
      <c r="M27" s="12"/>
      <c r="N27" s="12"/>
      <c r="O27" s="72"/>
      <c r="S27" s="78"/>
      <c r="T27" s="146"/>
      <c r="U27" s="27"/>
      <c r="V27" s="77" t="s">
        <v>6</v>
      </c>
      <c r="W27" s="12"/>
      <c r="X27" s="12"/>
      <c r="Y27" s="12"/>
      <c r="Z27" s="72"/>
      <c r="AA27" s="146"/>
      <c r="AB27" s="65"/>
      <c r="AC27" s="77" t="s">
        <v>6</v>
      </c>
      <c r="AD27" s="12"/>
      <c r="AE27" s="12"/>
      <c r="AF27" s="12"/>
      <c r="AG27" s="72"/>
      <c r="AH27" s="146"/>
      <c r="AI27" s="65"/>
      <c r="AJ27" s="77" t="s">
        <v>6</v>
      </c>
      <c r="AK27" s="12"/>
      <c r="AL27" s="12"/>
      <c r="AM27" s="12"/>
      <c r="AO27" s="146"/>
      <c r="AP27" s="27"/>
      <c r="AQ27" s="77" t="s">
        <v>6</v>
      </c>
      <c r="AR27" s="12"/>
      <c r="AS27" s="12"/>
      <c r="AT27" s="12"/>
      <c r="AW27" s="38"/>
      <c r="AX27" s="38"/>
      <c r="BB27" s="38"/>
      <c r="BC27" s="38"/>
      <c r="BE27" s="38"/>
      <c r="BF27" s="46"/>
      <c r="BJ27" s="1"/>
      <c r="BK27" s="1"/>
      <c r="BL27" s="1"/>
      <c r="BM27" s="1"/>
      <c r="BN27" s="1"/>
      <c r="BO27" s="1"/>
      <c r="BP27" s="1"/>
      <c r="BQ27" s="38"/>
      <c r="BR27" s="38"/>
      <c r="BS27" s="1"/>
      <c r="BT27" s="1"/>
      <c r="BU27" s="1"/>
      <c r="BV27" s="1"/>
      <c r="BW27" s="1"/>
      <c r="BX27" s="1"/>
      <c r="BY27" s="1"/>
      <c r="BZ27" s="38"/>
      <c r="CA27" s="38"/>
      <c r="CB27" s="1"/>
      <c r="CC27" s="1"/>
      <c r="CD27" s="1"/>
      <c r="CE27" s="1"/>
      <c r="CF27" s="1"/>
      <c r="CG27" s="1"/>
      <c r="CH27" s="1"/>
      <c r="CI27" s="1"/>
      <c r="CJ27" s="38"/>
      <c r="CK27" s="1"/>
      <c r="CL27" s="1"/>
      <c r="CM27" s="1"/>
      <c r="CN27" s="1"/>
      <c r="CO27" s="1"/>
      <c r="CP27" s="1"/>
      <c r="CQ27" s="1"/>
      <c r="CR27" s="1"/>
      <c r="CS27" s="38"/>
      <c r="CT27" s="1"/>
      <c r="CU27" s="1"/>
      <c r="CV27" s="1"/>
      <c r="CW27" s="1"/>
      <c r="CX27" s="1"/>
      <c r="CY27" s="1"/>
    </row>
    <row r="28" spans="2:103" ht="20.100000000000001" customHeight="1" x14ac:dyDescent="0.2">
      <c r="B28" s="146"/>
      <c r="C28" s="65"/>
      <c r="D28" s="63" t="s">
        <v>4</v>
      </c>
      <c r="E28" s="10"/>
      <c r="F28" s="10"/>
      <c r="G28" s="10"/>
      <c r="H28" s="71"/>
      <c r="I28" s="146"/>
      <c r="J28" s="26"/>
      <c r="K28" s="63" t="s">
        <v>4</v>
      </c>
      <c r="L28" s="10"/>
      <c r="M28" s="10"/>
      <c r="N28" s="10"/>
      <c r="O28" s="72"/>
      <c r="S28" s="78"/>
      <c r="T28" s="146"/>
      <c r="U28" s="26"/>
      <c r="V28" s="63" t="s">
        <v>4</v>
      </c>
      <c r="W28" s="10"/>
      <c r="X28" s="10"/>
      <c r="Y28" s="10"/>
      <c r="Z28" s="72"/>
      <c r="AA28" s="146"/>
      <c r="AB28" s="26"/>
      <c r="AC28" s="63" t="s">
        <v>4</v>
      </c>
      <c r="AD28" s="10"/>
      <c r="AE28" s="10"/>
      <c r="AF28" s="10"/>
      <c r="AG28" s="72"/>
      <c r="AH28" s="146"/>
      <c r="AI28" s="26"/>
      <c r="AJ28" s="63" t="s">
        <v>4</v>
      </c>
      <c r="AK28" s="10"/>
      <c r="AL28" s="10"/>
      <c r="AM28" s="10"/>
      <c r="AO28" s="146"/>
      <c r="AP28" s="26"/>
      <c r="AQ28" s="63" t="s">
        <v>4</v>
      </c>
      <c r="AR28" s="10"/>
      <c r="AS28" s="10"/>
      <c r="AT28" s="10"/>
      <c r="AW28" s="38"/>
      <c r="AX28" s="38"/>
      <c r="BB28" s="38"/>
      <c r="BC28" s="38"/>
      <c r="BE28" s="38"/>
      <c r="BF28" s="46"/>
      <c r="BJ28" s="1"/>
      <c r="BK28" s="1"/>
      <c r="BL28" s="1"/>
      <c r="BM28" s="1"/>
      <c r="BN28" s="1"/>
      <c r="BO28" s="1"/>
      <c r="BP28" s="1"/>
      <c r="BQ28" s="38"/>
      <c r="BR28" s="38"/>
      <c r="BS28" s="1"/>
      <c r="BT28" s="1"/>
      <c r="BU28" s="1"/>
      <c r="BV28" s="1"/>
      <c r="BW28" s="1"/>
      <c r="BX28" s="1"/>
      <c r="BY28" s="1"/>
      <c r="BZ28" s="38"/>
      <c r="CA28" s="38"/>
      <c r="CB28" s="1"/>
      <c r="CC28" s="1"/>
      <c r="CD28" s="1"/>
      <c r="CE28" s="1"/>
      <c r="CF28" s="1"/>
      <c r="CG28" s="1"/>
      <c r="CH28" s="1"/>
      <c r="CI28" s="1"/>
      <c r="CJ28" s="38"/>
      <c r="CK28" s="1"/>
      <c r="CL28" s="1"/>
      <c r="CM28" s="1"/>
      <c r="CN28" s="1"/>
      <c r="CO28" s="1"/>
      <c r="CP28" s="1"/>
      <c r="CQ28" s="1"/>
      <c r="CR28" s="1"/>
      <c r="CS28" s="38"/>
      <c r="CT28" s="1"/>
      <c r="CU28" s="1"/>
      <c r="CV28" s="1"/>
      <c r="CW28" s="1"/>
      <c r="CX28" s="1"/>
      <c r="CY28" s="1"/>
    </row>
    <row r="29" spans="2:103" ht="20.100000000000001" customHeight="1" x14ac:dyDescent="0.2">
      <c r="B29" s="146"/>
      <c r="C29" s="65" t="s">
        <v>115</v>
      </c>
      <c r="D29" s="76" t="s">
        <v>5</v>
      </c>
      <c r="E29" s="11"/>
      <c r="F29" s="11"/>
      <c r="G29" s="11"/>
      <c r="H29" s="71"/>
      <c r="I29" s="146"/>
      <c r="J29" s="65" t="s">
        <v>120</v>
      </c>
      <c r="K29" s="76" t="s">
        <v>5</v>
      </c>
      <c r="L29" s="11"/>
      <c r="M29" s="11"/>
      <c r="N29" s="11"/>
      <c r="O29" s="72"/>
      <c r="S29" s="78"/>
      <c r="T29" s="146"/>
      <c r="U29" s="65" t="s">
        <v>13</v>
      </c>
      <c r="V29" s="76" t="s">
        <v>5</v>
      </c>
      <c r="W29" s="11"/>
      <c r="X29" s="11"/>
      <c r="Y29" s="11"/>
      <c r="Z29" s="72"/>
      <c r="AA29" s="146"/>
      <c r="AB29" s="65" t="s">
        <v>120</v>
      </c>
      <c r="AC29" s="76" t="s">
        <v>5</v>
      </c>
      <c r="AD29" s="11"/>
      <c r="AE29" s="11"/>
      <c r="AF29" s="11"/>
      <c r="AG29" s="72"/>
      <c r="AH29" s="146"/>
      <c r="AI29" s="65" t="s">
        <v>120</v>
      </c>
      <c r="AJ29" s="76" t="s">
        <v>5</v>
      </c>
      <c r="AK29" s="11"/>
      <c r="AL29" s="11"/>
      <c r="AM29" s="11"/>
      <c r="AO29" s="146"/>
      <c r="AP29" s="65" t="s">
        <v>13</v>
      </c>
      <c r="AQ29" s="76" t="s">
        <v>5</v>
      </c>
      <c r="AR29" s="11"/>
      <c r="AS29" s="11"/>
      <c r="AT29" s="11"/>
      <c r="AW29" s="38"/>
      <c r="AX29" s="38"/>
      <c r="BB29" s="38"/>
      <c r="BC29" s="38"/>
      <c r="BE29" s="38"/>
      <c r="BF29" s="46"/>
      <c r="BJ29" s="1"/>
      <c r="BK29" s="1"/>
      <c r="BL29" s="1"/>
      <c r="BM29" s="1"/>
      <c r="BN29" s="1"/>
      <c r="BO29" s="1"/>
      <c r="BP29" s="1"/>
      <c r="BQ29" s="38"/>
      <c r="BR29" s="38"/>
      <c r="BS29" s="1"/>
      <c r="BT29" s="1"/>
      <c r="BU29" s="1"/>
      <c r="BV29" s="1"/>
      <c r="BW29" s="1"/>
      <c r="BX29" s="1"/>
      <c r="BY29" s="1"/>
      <c r="BZ29" s="38"/>
      <c r="CA29" s="38"/>
      <c r="CB29" s="1"/>
      <c r="CC29" s="1"/>
      <c r="CD29" s="1"/>
      <c r="CE29" s="1"/>
      <c r="CF29" s="1"/>
      <c r="CG29" s="1"/>
      <c r="CH29" s="1"/>
      <c r="CI29" s="1"/>
      <c r="CJ29" s="38"/>
      <c r="CK29" s="1"/>
      <c r="CL29" s="1"/>
      <c r="CM29" s="1"/>
      <c r="CN29" s="1"/>
      <c r="CO29" s="1"/>
      <c r="CP29" s="1"/>
      <c r="CQ29" s="1"/>
      <c r="CR29" s="1"/>
      <c r="CS29" s="38"/>
      <c r="CT29" s="1"/>
      <c r="CU29" s="1"/>
      <c r="CV29" s="1"/>
      <c r="CW29" s="1"/>
      <c r="CX29" s="1"/>
      <c r="CY29" s="1"/>
    </row>
    <row r="30" spans="2:103" ht="20.100000000000001" customHeight="1" x14ac:dyDescent="0.2">
      <c r="B30" s="146"/>
      <c r="C30" s="27"/>
      <c r="D30" s="77" t="s">
        <v>6</v>
      </c>
      <c r="E30" s="12"/>
      <c r="F30" s="12"/>
      <c r="G30" s="12"/>
      <c r="H30" s="71"/>
      <c r="I30" s="146"/>
      <c r="J30" s="65"/>
      <c r="K30" s="77" t="s">
        <v>6</v>
      </c>
      <c r="L30" s="12"/>
      <c r="M30" s="12"/>
      <c r="N30" s="12"/>
      <c r="O30" s="72"/>
      <c r="S30" s="78"/>
      <c r="T30" s="146"/>
      <c r="U30" s="27"/>
      <c r="V30" s="77" t="s">
        <v>6</v>
      </c>
      <c r="W30" s="12"/>
      <c r="X30" s="12"/>
      <c r="Y30" s="12"/>
      <c r="Z30" s="72"/>
      <c r="AA30" s="146"/>
      <c r="AB30" s="65"/>
      <c r="AC30" s="77" t="s">
        <v>6</v>
      </c>
      <c r="AD30" s="12"/>
      <c r="AE30" s="12"/>
      <c r="AF30" s="12"/>
      <c r="AG30" s="72"/>
      <c r="AH30" s="146"/>
      <c r="AI30" s="65"/>
      <c r="AJ30" s="77" t="s">
        <v>6</v>
      </c>
      <c r="AK30" s="12"/>
      <c r="AL30" s="12"/>
      <c r="AM30" s="12"/>
      <c r="AO30" s="146"/>
      <c r="AP30" s="27"/>
      <c r="AQ30" s="77" t="s">
        <v>6</v>
      </c>
      <c r="AR30" s="12"/>
      <c r="AS30" s="12"/>
      <c r="AT30" s="12"/>
      <c r="AW30" s="38"/>
      <c r="AX30" s="38"/>
      <c r="BB30" s="38"/>
      <c r="BC30" s="38"/>
      <c r="BE30" s="38"/>
      <c r="BF30" s="46"/>
      <c r="BJ30" s="1"/>
      <c r="BK30" s="1"/>
      <c r="BL30" s="1"/>
      <c r="BM30" s="1"/>
      <c r="BN30" s="1"/>
      <c r="BO30" s="1"/>
      <c r="BP30" s="1"/>
      <c r="BQ30" s="38"/>
      <c r="BR30" s="38"/>
      <c r="BS30" s="1"/>
      <c r="BT30" s="1"/>
      <c r="BU30" s="1"/>
      <c r="BV30" s="1"/>
      <c r="BW30" s="1"/>
      <c r="BX30" s="1"/>
      <c r="BY30" s="1"/>
      <c r="BZ30" s="38"/>
      <c r="CA30" s="38"/>
      <c r="CB30" s="1"/>
      <c r="CC30" s="1"/>
      <c r="CD30" s="1"/>
      <c r="CE30" s="1"/>
      <c r="CF30" s="1"/>
      <c r="CG30" s="1"/>
      <c r="CH30" s="1"/>
      <c r="CI30" s="1"/>
      <c r="CJ30" s="38"/>
      <c r="CK30" s="1"/>
      <c r="CL30" s="1"/>
      <c r="CM30" s="1"/>
      <c r="CN30" s="1"/>
      <c r="CO30" s="1"/>
      <c r="CP30" s="1"/>
      <c r="CQ30" s="1"/>
      <c r="CR30" s="1"/>
      <c r="CS30" s="38"/>
      <c r="CT30" s="1"/>
      <c r="CU30" s="1"/>
      <c r="CV30" s="1"/>
      <c r="CW30" s="1"/>
      <c r="CX30" s="1"/>
      <c r="CY30" s="1"/>
    </row>
    <row r="31" spans="2:103" ht="20.100000000000001" customHeight="1" x14ac:dyDescent="0.2">
      <c r="B31" s="146"/>
      <c r="C31" s="26"/>
      <c r="D31" s="63" t="s">
        <v>4</v>
      </c>
      <c r="E31" s="10"/>
      <c r="F31" s="10"/>
      <c r="G31" s="10"/>
      <c r="H31" s="71"/>
      <c r="I31" s="146"/>
      <c r="J31" s="26"/>
      <c r="K31" s="63" t="s">
        <v>4</v>
      </c>
      <c r="L31" s="10"/>
      <c r="M31" s="10"/>
      <c r="N31" s="10"/>
      <c r="O31" s="72"/>
      <c r="S31" s="78"/>
      <c r="T31" s="146"/>
      <c r="U31" s="65"/>
      <c r="V31" s="63" t="s">
        <v>4</v>
      </c>
      <c r="W31" s="10"/>
      <c r="X31" s="10"/>
      <c r="Y31" s="10"/>
      <c r="Z31" s="72"/>
      <c r="AA31" s="146"/>
      <c r="AB31" s="26"/>
      <c r="AC31" s="63" t="s">
        <v>4</v>
      </c>
      <c r="AD31" s="10"/>
      <c r="AE31" s="10"/>
      <c r="AF31" s="10"/>
      <c r="AG31" s="72"/>
      <c r="AH31" s="146"/>
      <c r="AI31" s="26"/>
      <c r="AJ31" s="63" t="s">
        <v>4</v>
      </c>
      <c r="AK31" s="10"/>
      <c r="AL31" s="10"/>
      <c r="AM31" s="10"/>
      <c r="AO31" s="146"/>
      <c r="AP31" s="65"/>
      <c r="AQ31" s="63" t="s">
        <v>4</v>
      </c>
      <c r="AR31" s="10"/>
      <c r="AS31" s="10"/>
      <c r="AT31" s="10"/>
      <c r="AW31" s="38"/>
      <c r="AX31" s="38"/>
      <c r="BB31" s="38"/>
      <c r="BC31" s="38"/>
      <c r="BE31" s="38"/>
      <c r="BF31" s="46"/>
      <c r="BJ31" s="1"/>
      <c r="BK31" s="1"/>
      <c r="BL31" s="1"/>
      <c r="BM31" s="1"/>
      <c r="BN31" s="1"/>
      <c r="BO31" s="1"/>
      <c r="BP31" s="1"/>
      <c r="BQ31" s="38"/>
      <c r="BR31" s="38"/>
      <c r="BS31" s="1"/>
      <c r="BT31" s="1"/>
      <c r="BU31" s="1"/>
      <c r="BV31" s="1"/>
      <c r="BW31" s="1"/>
      <c r="BX31" s="1"/>
      <c r="BY31" s="1"/>
      <c r="BZ31" s="38"/>
      <c r="CA31" s="38"/>
      <c r="CB31" s="1"/>
      <c r="CC31" s="1"/>
      <c r="CD31" s="1"/>
      <c r="CE31" s="1"/>
      <c r="CF31" s="1"/>
      <c r="CG31" s="1"/>
      <c r="CH31" s="1"/>
      <c r="CI31" s="1"/>
      <c r="CJ31" s="38"/>
      <c r="CK31" s="1"/>
      <c r="CL31" s="1"/>
      <c r="CM31" s="1"/>
      <c r="CN31" s="1"/>
      <c r="CO31" s="1"/>
      <c r="CP31" s="1"/>
      <c r="CQ31" s="1"/>
      <c r="CR31" s="1"/>
      <c r="CS31" s="38"/>
      <c r="CT31" s="1"/>
      <c r="CU31" s="1"/>
      <c r="CV31" s="1"/>
      <c r="CW31" s="1"/>
      <c r="CX31" s="1"/>
      <c r="CY31" s="1"/>
    </row>
    <row r="32" spans="2:103" ht="20.100000000000001" customHeight="1" x14ac:dyDescent="0.2">
      <c r="B32" s="146"/>
      <c r="C32" s="65" t="s">
        <v>116</v>
      </c>
      <c r="D32" s="76" t="s">
        <v>5</v>
      </c>
      <c r="E32" s="11"/>
      <c r="F32" s="11"/>
      <c r="G32" s="11"/>
      <c r="H32" s="71"/>
      <c r="I32" s="146"/>
      <c r="J32" s="65" t="s">
        <v>121</v>
      </c>
      <c r="K32" s="76" t="s">
        <v>5</v>
      </c>
      <c r="L32" s="11"/>
      <c r="M32" s="11"/>
      <c r="N32" s="11"/>
      <c r="O32" s="72"/>
      <c r="S32" s="78"/>
      <c r="T32" s="146"/>
      <c r="U32" s="65" t="s">
        <v>115</v>
      </c>
      <c r="V32" s="76" t="s">
        <v>5</v>
      </c>
      <c r="W32" s="11"/>
      <c r="X32" s="11"/>
      <c r="Y32" s="11"/>
      <c r="Z32" s="72"/>
      <c r="AA32" s="146"/>
      <c r="AB32" s="65" t="s">
        <v>121</v>
      </c>
      <c r="AC32" s="76" t="s">
        <v>5</v>
      </c>
      <c r="AD32" s="11"/>
      <c r="AE32" s="11"/>
      <c r="AF32" s="11"/>
      <c r="AG32" s="72"/>
      <c r="AH32" s="146"/>
      <c r="AI32" s="65" t="s">
        <v>121</v>
      </c>
      <c r="AJ32" s="76" t="s">
        <v>5</v>
      </c>
      <c r="AK32" s="11"/>
      <c r="AL32" s="11"/>
      <c r="AM32" s="11"/>
      <c r="AO32" s="146"/>
      <c r="AP32" s="65" t="s">
        <v>115</v>
      </c>
      <c r="AQ32" s="76" t="s">
        <v>5</v>
      </c>
      <c r="AR32" s="11"/>
      <c r="AS32" s="11"/>
      <c r="AT32" s="11"/>
      <c r="AW32" s="38"/>
      <c r="AX32" s="38"/>
      <c r="BB32" s="38"/>
      <c r="BC32" s="38"/>
      <c r="BE32" s="38"/>
      <c r="BF32" s="46"/>
      <c r="BJ32" s="1"/>
      <c r="BK32" s="1"/>
      <c r="BL32" s="1"/>
      <c r="BM32" s="1"/>
      <c r="BN32" s="1"/>
      <c r="BO32" s="1"/>
      <c r="BP32" s="1"/>
      <c r="BQ32" s="38"/>
      <c r="BR32" s="38"/>
      <c r="BS32" s="1"/>
      <c r="BT32" s="1"/>
      <c r="BU32" s="1"/>
      <c r="BV32" s="1"/>
      <c r="BW32" s="1"/>
      <c r="BX32" s="1"/>
      <c r="BY32" s="1"/>
      <c r="BZ32" s="38"/>
      <c r="CA32" s="38"/>
      <c r="CB32" s="1"/>
      <c r="CC32" s="1"/>
      <c r="CD32" s="1"/>
      <c r="CE32" s="1"/>
      <c r="CF32" s="1"/>
      <c r="CG32" s="1"/>
      <c r="CH32" s="1"/>
      <c r="CI32" s="1"/>
      <c r="CJ32" s="38"/>
      <c r="CK32" s="1"/>
      <c r="CL32" s="1"/>
      <c r="CM32" s="1"/>
      <c r="CN32" s="1"/>
      <c r="CO32" s="1"/>
      <c r="CP32" s="1"/>
      <c r="CQ32" s="1"/>
      <c r="CR32" s="1"/>
      <c r="CS32" s="38"/>
      <c r="CT32" s="1"/>
      <c r="CU32" s="1"/>
      <c r="CV32" s="1"/>
      <c r="CW32" s="1"/>
      <c r="CX32" s="1"/>
      <c r="CY32" s="1"/>
    </row>
    <row r="33" spans="2:107" ht="20.100000000000001" customHeight="1" x14ac:dyDescent="0.2">
      <c r="B33" s="147"/>
      <c r="C33" s="27"/>
      <c r="D33" s="77" t="s">
        <v>6</v>
      </c>
      <c r="E33" s="12"/>
      <c r="F33" s="12"/>
      <c r="G33" s="12"/>
      <c r="H33" s="71"/>
      <c r="I33" s="147"/>
      <c r="J33" s="27"/>
      <c r="K33" s="77" t="s">
        <v>6</v>
      </c>
      <c r="L33" s="12"/>
      <c r="M33" s="12"/>
      <c r="N33" s="12"/>
      <c r="O33" s="72"/>
      <c r="S33" s="78"/>
      <c r="T33" s="147"/>
      <c r="U33" s="27"/>
      <c r="V33" s="77" t="s">
        <v>6</v>
      </c>
      <c r="W33" s="12"/>
      <c r="X33" s="12"/>
      <c r="Y33" s="12"/>
      <c r="Z33" s="72"/>
      <c r="AA33" s="147"/>
      <c r="AB33" s="27"/>
      <c r="AC33" s="77" t="s">
        <v>6</v>
      </c>
      <c r="AD33" s="12"/>
      <c r="AE33" s="12"/>
      <c r="AF33" s="12"/>
      <c r="AG33" s="72"/>
      <c r="AH33" s="147"/>
      <c r="AI33" s="27"/>
      <c r="AJ33" s="77" t="s">
        <v>6</v>
      </c>
      <c r="AK33" s="12"/>
      <c r="AL33" s="12"/>
      <c r="AM33" s="12"/>
      <c r="AO33" s="147"/>
      <c r="AP33" s="27"/>
      <c r="AQ33" s="77" t="s">
        <v>6</v>
      </c>
      <c r="AR33" s="12"/>
      <c r="AS33" s="12"/>
      <c r="AT33" s="12"/>
      <c r="AW33" s="38"/>
      <c r="AX33" s="38"/>
      <c r="BB33" s="38"/>
      <c r="BC33" s="38"/>
      <c r="BE33" s="38"/>
      <c r="BF33" s="46"/>
      <c r="BJ33" s="1"/>
      <c r="BK33" s="1"/>
      <c r="BL33" s="1"/>
      <c r="BM33" s="1"/>
      <c r="BN33" s="1"/>
      <c r="BO33" s="1"/>
      <c r="BP33" s="1"/>
      <c r="BQ33" s="38"/>
      <c r="BR33" s="38"/>
      <c r="BS33" s="1"/>
      <c r="BT33" s="1"/>
      <c r="BU33" s="1"/>
      <c r="BV33" s="1"/>
      <c r="BW33" s="1"/>
      <c r="BX33" s="1"/>
      <c r="BY33" s="1"/>
      <c r="BZ33" s="38"/>
      <c r="CA33" s="38"/>
      <c r="CB33" s="1"/>
      <c r="CC33" s="1"/>
      <c r="CD33" s="1"/>
      <c r="CE33" s="1"/>
      <c r="CF33" s="1"/>
      <c r="CG33" s="1"/>
      <c r="CH33" s="1"/>
      <c r="CI33" s="1"/>
      <c r="CJ33" s="38"/>
      <c r="CK33" s="1"/>
      <c r="CL33" s="1"/>
      <c r="CM33" s="1"/>
      <c r="CN33" s="1"/>
      <c r="CO33" s="1"/>
      <c r="CP33" s="1"/>
      <c r="CQ33" s="1"/>
      <c r="CR33" s="1"/>
      <c r="CS33" s="38"/>
      <c r="CT33" s="1"/>
      <c r="CU33" s="1"/>
      <c r="CV33" s="1"/>
      <c r="CW33" s="1"/>
      <c r="CX33" s="1"/>
      <c r="CY33" s="1"/>
    </row>
    <row r="34" spans="2:107" ht="20.100000000000001" customHeight="1" x14ac:dyDescent="0.2">
      <c r="B34" s="88" t="s">
        <v>124</v>
      </c>
      <c r="C34" s="38" t="s">
        <v>123</v>
      </c>
      <c r="D34" s="3" t="s">
        <v>127</v>
      </c>
      <c r="I34" s="32"/>
      <c r="J34" s="32"/>
      <c r="K34" s="66"/>
      <c r="L34" s="15"/>
      <c r="M34" s="15"/>
      <c r="N34" s="15"/>
      <c r="T34" s="32"/>
      <c r="U34" s="66"/>
      <c r="V34" s="66"/>
      <c r="W34" s="15"/>
      <c r="X34" s="15"/>
      <c r="Y34" s="15"/>
      <c r="AA34" s="32"/>
      <c r="AB34" s="32"/>
      <c r="AC34" s="66"/>
      <c r="AD34" s="15"/>
      <c r="AE34" s="15"/>
      <c r="AF34" s="15"/>
      <c r="AH34" s="32"/>
      <c r="AI34" s="32"/>
      <c r="AJ34" s="66"/>
      <c r="AK34" s="15"/>
      <c r="AL34" s="15"/>
      <c r="AM34" s="15"/>
      <c r="AO34" s="32"/>
      <c r="AP34" s="66"/>
      <c r="AQ34" s="66"/>
      <c r="AR34" s="15"/>
      <c r="AS34" s="15"/>
      <c r="AT34" s="15"/>
      <c r="AV34" s="3"/>
      <c r="AW34" s="38"/>
      <c r="AX34" s="38"/>
      <c r="BB34" s="38"/>
      <c r="BC34" s="38"/>
      <c r="BD34" s="3"/>
      <c r="BE34" s="38"/>
      <c r="BF34" s="38"/>
      <c r="BJ34" s="1"/>
      <c r="BK34" s="1"/>
      <c r="BL34" s="1"/>
      <c r="BM34" s="1"/>
      <c r="BN34" s="1"/>
      <c r="BO34" s="1"/>
      <c r="BP34" s="1"/>
      <c r="BQ34" s="38"/>
      <c r="BR34" s="38"/>
      <c r="BS34" s="1"/>
      <c r="BT34" s="1"/>
      <c r="BU34" s="1"/>
      <c r="BV34" s="1"/>
      <c r="BW34" s="1"/>
      <c r="BX34" s="1"/>
      <c r="BY34" s="1"/>
      <c r="BZ34" s="38"/>
      <c r="CA34" s="38"/>
      <c r="CB34" s="1"/>
      <c r="CC34" s="1"/>
      <c r="CD34" s="1"/>
      <c r="CE34" s="1"/>
      <c r="CF34" s="1"/>
      <c r="CG34" s="1"/>
      <c r="CH34" s="1"/>
      <c r="CI34" s="1"/>
      <c r="CJ34" s="38"/>
      <c r="CK34" s="1"/>
      <c r="CL34" s="1"/>
      <c r="CM34" s="1"/>
      <c r="CN34" s="1"/>
      <c r="CO34" s="1"/>
      <c r="CP34" s="1"/>
      <c r="CQ34" s="1"/>
      <c r="CR34" s="1"/>
      <c r="CS34" s="38"/>
      <c r="CT34" s="1"/>
      <c r="CU34" s="1"/>
      <c r="CV34" s="1"/>
      <c r="CW34" s="1"/>
      <c r="CX34" s="1"/>
      <c r="CY34" s="1"/>
      <c r="DA34" s="21"/>
      <c r="DB34" s="23"/>
      <c r="DC34" s="21"/>
    </row>
    <row r="35" spans="2:107" ht="20.100000000000001" customHeight="1" x14ac:dyDescent="0.2">
      <c r="B35" s="3"/>
      <c r="C35" s="38" t="s">
        <v>123</v>
      </c>
      <c r="D35" s="3" t="s">
        <v>128</v>
      </c>
      <c r="I35" s="3"/>
      <c r="K35" s="38"/>
      <c r="T35" s="3"/>
      <c r="U35" s="38"/>
      <c r="V35" s="38"/>
      <c r="AA35" s="3"/>
      <c r="AC35" s="38"/>
      <c r="AH35" s="3"/>
      <c r="AJ35" s="38"/>
      <c r="AO35" s="3"/>
      <c r="AP35" s="38"/>
      <c r="AQ35" s="38"/>
      <c r="AV35" s="3"/>
      <c r="AW35" s="38"/>
      <c r="AX35" s="38"/>
      <c r="BB35" s="38"/>
      <c r="BC35" s="38"/>
      <c r="BD35" s="3"/>
      <c r="BE35" s="38"/>
      <c r="BF35" s="38"/>
      <c r="BJ35" s="1"/>
      <c r="BK35" s="1"/>
      <c r="BL35" s="1"/>
      <c r="BM35" s="1"/>
      <c r="BN35" s="1"/>
      <c r="BO35" s="1"/>
      <c r="BP35" s="1"/>
      <c r="BQ35" s="38"/>
      <c r="BR35" s="38"/>
      <c r="BS35" s="1"/>
      <c r="BT35" s="1"/>
      <c r="BU35" s="1"/>
      <c r="BV35" s="1"/>
      <c r="BW35" s="1"/>
      <c r="BX35" s="1"/>
      <c r="BY35" s="1"/>
      <c r="BZ35" s="38"/>
      <c r="CA35" s="38"/>
      <c r="CB35" s="1"/>
      <c r="CC35" s="1"/>
      <c r="CD35" s="1"/>
      <c r="CE35" s="1"/>
      <c r="CF35" s="1"/>
      <c r="CG35" s="1"/>
      <c r="CH35" s="1"/>
      <c r="CI35" s="1"/>
      <c r="CJ35" s="38"/>
      <c r="CK35" s="1"/>
      <c r="CL35" s="1"/>
      <c r="CM35" s="1"/>
      <c r="CN35" s="1"/>
      <c r="CO35" s="1"/>
      <c r="CP35" s="1"/>
      <c r="CQ35" s="1"/>
      <c r="CR35" s="1"/>
      <c r="CS35" s="38"/>
      <c r="CT35" s="1"/>
      <c r="CU35" s="1"/>
      <c r="CV35" s="1"/>
      <c r="CW35" s="1"/>
      <c r="CX35" s="1"/>
      <c r="CY35" s="1"/>
      <c r="DA35" s="21"/>
      <c r="DB35" s="23"/>
      <c r="DC35" s="21"/>
    </row>
    <row r="36" spans="2:107" ht="20.100000000000001" customHeight="1" x14ac:dyDescent="0.2">
      <c r="B36" s="3"/>
      <c r="D36" s="67"/>
      <c r="I36" s="3"/>
      <c r="K36" s="46"/>
      <c r="T36" s="3"/>
      <c r="U36" s="38"/>
      <c r="V36" s="46"/>
      <c r="AA36" s="3"/>
      <c r="AC36" s="46"/>
      <c r="AH36" s="3"/>
      <c r="AJ36" s="46"/>
      <c r="AO36" s="3"/>
      <c r="AP36" s="38"/>
      <c r="AQ36" s="46"/>
      <c r="AV36" s="3"/>
      <c r="AW36" s="38"/>
      <c r="AX36" s="38"/>
      <c r="BB36" s="38"/>
      <c r="BC36" s="38"/>
      <c r="BD36" s="3"/>
      <c r="BE36" s="38"/>
      <c r="BF36" s="46"/>
      <c r="BJ36" s="1"/>
      <c r="BK36" s="1"/>
      <c r="BL36" s="1"/>
      <c r="BM36" s="1"/>
      <c r="BN36" s="1"/>
      <c r="BO36" s="1"/>
      <c r="BP36" s="1"/>
      <c r="BQ36" s="38"/>
      <c r="BR36" s="38"/>
      <c r="BS36" s="1"/>
      <c r="BT36" s="1"/>
      <c r="BU36" s="1"/>
      <c r="BV36" s="1"/>
      <c r="BW36" s="1"/>
      <c r="BX36" s="1"/>
      <c r="BY36" s="1"/>
      <c r="BZ36" s="38"/>
      <c r="CA36" s="38"/>
      <c r="CB36" s="1"/>
      <c r="CC36" s="1"/>
      <c r="CD36" s="1"/>
      <c r="CE36" s="1"/>
      <c r="CF36" s="1"/>
      <c r="CG36" s="1"/>
      <c r="CH36" s="1"/>
      <c r="CI36" s="1"/>
      <c r="CJ36" s="38"/>
      <c r="CK36" s="1"/>
      <c r="CL36" s="1"/>
      <c r="CM36" s="1"/>
      <c r="CN36" s="1"/>
      <c r="CO36" s="1"/>
      <c r="CP36" s="1"/>
      <c r="CQ36" s="1"/>
      <c r="CR36" s="1"/>
      <c r="CS36" s="38"/>
      <c r="CT36" s="1"/>
      <c r="CU36" s="1"/>
      <c r="CV36" s="1"/>
      <c r="CW36" s="1"/>
      <c r="CX36" s="1"/>
      <c r="CY36" s="1"/>
      <c r="DA36" s="21"/>
      <c r="DB36" s="23"/>
      <c r="DC36" s="21"/>
    </row>
    <row r="37" spans="2:107" ht="20.100000000000001" customHeight="1" x14ac:dyDescent="0.2">
      <c r="B37" s="3"/>
      <c r="D37" s="67"/>
      <c r="I37" s="3"/>
      <c r="K37" s="46"/>
      <c r="T37" s="3"/>
      <c r="U37" s="38"/>
      <c r="V37" s="46"/>
      <c r="AA37" s="3"/>
      <c r="AC37" s="46"/>
      <c r="AH37" s="3"/>
      <c r="AJ37" s="46"/>
      <c r="AO37" s="3"/>
      <c r="AP37" s="38"/>
      <c r="AQ37" s="46"/>
      <c r="AV37" s="3"/>
      <c r="AW37" s="38"/>
      <c r="AX37" s="38"/>
      <c r="BB37" s="38"/>
      <c r="BC37" s="38"/>
      <c r="BD37" s="3"/>
      <c r="BE37" s="38"/>
      <c r="BF37" s="46"/>
      <c r="BJ37" s="1"/>
      <c r="BK37" s="1"/>
      <c r="BL37" s="1"/>
      <c r="BM37" s="1"/>
      <c r="BN37" s="1"/>
      <c r="BO37" s="1"/>
      <c r="BP37" s="1"/>
      <c r="BQ37" s="38"/>
      <c r="BR37" s="38"/>
      <c r="BS37" s="1"/>
      <c r="BT37" s="1"/>
      <c r="BU37" s="1"/>
      <c r="BV37" s="1"/>
      <c r="BW37" s="1"/>
      <c r="BX37" s="1"/>
      <c r="BY37" s="1"/>
      <c r="BZ37" s="38"/>
      <c r="CA37" s="38"/>
      <c r="CB37" s="1"/>
      <c r="CC37" s="1"/>
      <c r="CD37" s="1"/>
      <c r="CE37" s="1"/>
      <c r="CF37" s="1"/>
      <c r="CG37" s="1"/>
      <c r="CH37" s="1"/>
      <c r="CI37" s="1"/>
      <c r="CJ37" s="38"/>
      <c r="CK37" s="1"/>
      <c r="CL37" s="1"/>
      <c r="CM37" s="1"/>
      <c r="CN37" s="1"/>
      <c r="CO37" s="1"/>
      <c r="CP37" s="1"/>
      <c r="CQ37" s="1"/>
      <c r="CR37" s="1"/>
      <c r="CS37" s="38"/>
      <c r="CT37" s="1"/>
      <c r="CU37" s="1"/>
      <c r="CV37" s="1"/>
      <c r="CW37" s="1"/>
      <c r="CX37" s="1"/>
      <c r="CY37" s="1"/>
      <c r="DA37" s="21"/>
      <c r="DB37" s="23"/>
      <c r="DC37" s="21"/>
    </row>
    <row r="38" spans="2:107" ht="20.100000000000001" customHeight="1" x14ac:dyDescent="0.2">
      <c r="B38" s="3"/>
      <c r="D38" s="67"/>
      <c r="I38" s="3"/>
      <c r="K38" s="46"/>
      <c r="T38" s="3"/>
      <c r="U38" s="38"/>
      <c r="V38" s="46"/>
      <c r="AA38" s="3"/>
      <c r="AC38" s="46"/>
      <c r="AH38" s="3"/>
      <c r="AJ38" s="46"/>
      <c r="AO38" s="3"/>
      <c r="AP38" s="38"/>
      <c r="AQ38" s="46"/>
      <c r="AV38" s="3"/>
      <c r="AW38" s="38"/>
      <c r="AX38" s="38"/>
      <c r="BB38" s="38"/>
      <c r="BC38" s="38"/>
      <c r="BD38" s="3"/>
      <c r="BE38" s="38"/>
      <c r="BF38" s="46"/>
      <c r="BJ38" s="1"/>
      <c r="BK38" s="1"/>
      <c r="BL38" s="1"/>
      <c r="BM38" s="1"/>
      <c r="BN38" s="1"/>
      <c r="BO38" s="1"/>
      <c r="BP38" s="1"/>
      <c r="BQ38" s="38"/>
      <c r="BR38" s="38"/>
      <c r="BS38" s="1"/>
      <c r="BT38" s="1"/>
      <c r="BU38" s="1"/>
      <c r="BV38" s="1"/>
      <c r="BW38" s="1"/>
      <c r="BX38" s="1"/>
      <c r="BY38" s="1"/>
      <c r="BZ38" s="38"/>
      <c r="CA38" s="38"/>
      <c r="CB38" s="1"/>
      <c r="CC38" s="1"/>
      <c r="CD38" s="1"/>
      <c r="CE38" s="1"/>
      <c r="CF38" s="1"/>
      <c r="CG38" s="1"/>
      <c r="CH38" s="1"/>
      <c r="CI38" s="1"/>
      <c r="CJ38" s="38"/>
      <c r="CK38" s="1"/>
      <c r="CL38" s="1"/>
      <c r="CM38" s="1"/>
      <c r="CN38" s="1"/>
      <c r="CO38" s="1"/>
      <c r="CP38" s="1"/>
      <c r="CQ38" s="1"/>
      <c r="CR38" s="1"/>
      <c r="CS38" s="38"/>
      <c r="CT38" s="1"/>
      <c r="CU38" s="1"/>
      <c r="CV38" s="1"/>
      <c r="CW38" s="1"/>
      <c r="CX38" s="1"/>
      <c r="CY38" s="1"/>
      <c r="DA38" s="21"/>
      <c r="DB38" s="23"/>
      <c r="DC38" s="21"/>
    </row>
    <row r="39" spans="2:107" ht="20.100000000000001" customHeight="1" x14ac:dyDescent="0.2">
      <c r="B39" s="3"/>
      <c r="D39" s="67"/>
      <c r="I39" s="3"/>
      <c r="K39" s="46"/>
      <c r="T39" s="3"/>
      <c r="U39" s="38"/>
      <c r="V39" s="46"/>
      <c r="AA39" s="3"/>
      <c r="AC39" s="46"/>
      <c r="AH39" s="3"/>
      <c r="AJ39" s="46"/>
      <c r="AO39" s="3"/>
      <c r="AP39" s="38"/>
      <c r="AQ39" s="46"/>
      <c r="AV39" s="3"/>
      <c r="AW39" s="38"/>
      <c r="AX39" s="38"/>
      <c r="BB39" s="38"/>
      <c r="BC39" s="38"/>
      <c r="BD39" s="3"/>
      <c r="BE39" s="38"/>
      <c r="BF39" s="46"/>
      <c r="BJ39" s="1"/>
      <c r="BK39" s="1"/>
      <c r="BL39" s="1"/>
      <c r="BM39" s="1"/>
      <c r="BN39" s="1"/>
      <c r="BO39" s="1"/>
      <c r="BP39" s="1"/>
      <c r="BQ39" s="38"/>
      <c r="BR39" s="38"/>
      <c r="BS39" s="1"/>
      <c r="BT39" s="1"/>
      <c r="BU39" s="1"/>
      <c r="BV39" s="1"/>
      <c r="BW39" s="1"/>
      <c r="BX39" s="1"/>
      <c r="BY39" s="1"/>
      <c r="BZ39" s="38"/>
      <c r="CA39" s="38"/>
      <c r="CB39" s="1"/>
      <c r="CC39" s="1"/>
      <c r="CD39" s="1"/>
      <c r="CE39" s="1"/>
      <c r="CF39" s="1"/>
      <c r="CG39" s="1"/>
      <c r="CH39" s="1"/>
      <c r="CI39" s="1"/>
      <c r="CJ39" s="38"/>
      <c r="CK39" s="1"/>
      <c r="CL39" s="1"/>
      <c r="CM39" s="1"/>
      <c r="CN39" s="1"/>
      <c r="CO39" s="1"/>
      <c r="CP39" s="1"/>
      <c r="CQ39" s="1"/>
      <c r="CR39" s="1"/>
      <c r="CS39" s="38"/>
      <c r="CT39" s="1"/>
      <c r="CU39" s="1"/>
      <c r="CV39" s="1"/>
      <c r="CW39" s="1"/>
      <c r="CX39" s="1"/>
      <c r="CY39" s="1"/>
      <c r="DA39" s="21"/>
      <c r="DB39" s="23"/>
      <c r="DC39" s="21"/>
    </row>
    <row r="40" spans="2:107" ht="20.100000000000001" customHeight="1" x14ac:dyDescent="0.2">
      <c r="B40" s="3"/>
      <c r="D40" s="67"/>
      <c r="I40" s="3"/>
      <c r="K40" s="46"/>
      <c r="T40" s="3"/>
      <c r="U40" s="38"/>
      <c r="V40" s="46"/>
      <c r="AA40" s="3"/>
      <c r="AC40" s="46"/>
      <c r="AH40" s="3"/>
      <c r="AJ40" s="46"/>
      <c r="AO40" s="3"/>
      <c r="AP40" s="38"/>
      <c r="AQ40" s="46"/>
      <c r="AV40" s="3"/>
      <c r="AW40" s="38"/>
      <c r="AX40" s="38"/>
      <c r="BB40" s="38"/>
      <c r="BC40" s="38"/>
      <c r="BD40" s="3"/>
      <c r="BE40" s="38"/>
      <c r="BF40" s="46"/>
      <c r="BJ40" s="1"/>
      <c r="BK40" s="1"/>
      <c r="BL40" s="1"/>
      <c r="BM40" s="1"/>
      <c r="BN40" s="1"/>
      <c r="BO40" s="1"/>
      <c r="BP40" s="1"/>
      <c r="BQ40" s="38"/>
      <c r="BR40" s="38"/>
      <c r="BS40" s="1"/>
      <c r="BT40" s="1"/>
      <c r="BU40" s="1"/>
      <c r="BV40" s="1"/>
      <c r="BW40" s="1"/>
      <c r="BX40" s="1"/>
      <c r="BY40" s="1"/>
      <c r="BZ40" s="38"/>
      <c r="CA40" s="38"/>
      <c r="CB40" s="1"/>
      <c r="CC40" s="1"/>
      <c r="CD40" s="1"/>
      <c r="CE40" s="1"/>
      <c r="CF40" s="1"/>
      <c r="CG40" s="1"/>
      <c r="CH40" s="1"/>
      <c r="CI40" s="1"/>
      <c r="CJ40" s="38"/>
      <c r="CK40" s="1"/>
      <c r="CL40" s="1"/>
      <c r="CM40" s="1"/>
      <c r="CN40" s="1"/>
      <c r="CO40" s="1"/>
      <c r="CP40" s="1"/>
      <c r="CQ40" s="1"/>
      <c r="CR40" s="1"/>
      <c r="CS40" s="38"/>
      <c r="CT40" s="1"/>
      <c r="CU40" s="1"/>
      <c r="CV40" s="1"/>
      <c r="CW40" s="1"/>
      <c r="CX40" s="1"/>
      <c r="CY40" s="1"/>
      <c r="DA40" s="21"/>
      <c r="DB40" s="23"/>
      <c r="DC40" s="21"/>
    </row>
    <row r="41" spans="2:107" ht="20.100000000000001" customHeight="1" x14ac:dyDescent="0.2">
      <c r="B41" s="3"/>
      <c r="D41" s="67"/>
      <c r="I41" s="3"/>
      <c r="K41" s="46"/>
      <c r="T41" s="3"/>
      <c r="U41" s="38"/>
      <c r="V41" s="46"/>
      <c r="AA41" s="3"/>
      <c r="AC41" s="46"/>
      <c r="AH41" s="3"/>
      <c r="AJ41" s="46"/>
      <c r="AO41" s="3"/>
      <c r="AP41" s="38"/>
      <c r="AQ41" s="46"/>
      <c r="AV41" s="3"/>
      <c r="AW41" s="38"/>
      <c r="AX41" s="38"/>
      <c r="BB41" s="38"/>
      <c r="BC41" s="38"/>
      <c r="BD41" s="3"/>
      <c r="BE41" s="38"/>
      <c r="BF41" s="46"/>
      <c r="BJ41" s="1"/>
      <c r="BK41" s="1"/>
      <c r="BL41" s="1"/>
      <c r="BM41" s="1"/>
      <c r="BN41" s="1"/>
      <c r="BO41" s="1"/>
      <c r="BP41" s="1"/>
      <c r="BQ41" s="38"/>
      <c r="BR41" s="38"/>
      <c r="BS41" s="1"/>
      <c r="BT41" s="1"/>
      <c r="BU41" s="1"/>
      <c r="BV41" s="1"/>
      <c r="BW41" s="1"/>
      <c r="BX41" s="1"/>
      <c r="BY41" s="1"/>
      <c r="BZ41" s="38"/>
      <c r="CA41" s="38"/>
      <c r="CB41" s="1"/>
      <c r="CC41" s="1"/>
      <c r="CD41" s="1"/>
      <c r="CE41" s="1"/>
      <c r="CF41" s="1"/>
      <c r="CG41" s="1"/>
      <c r="CH41" s="1"/>
      <c r="CI41" s="1"/>
      <c r="CJ41" s="38"/>
      <c r="CK41" s="1"/>
      <c r="CL41" s="1"/>
      <c r="CM41" s="1"/>
      <c r="CN41" s="1"/>
      <c r="CO41" s="1"/>
      <c r="CP41" s="1"/>
      <c r="CQ41" s="1"/>
      <c r="CR41" s="1"/>
      <c r="CS41" s="38"/>
      <c r="CT41" s="1"/>
      <c r="CU41" s="1"/>
      <c r="CV41" s="1"/>
      <c r="CW41" s="1"/>
      <c r="CX41" s="1"/>
      <c r="CY41" s="1"/>
      <c r="DA41" s="21"/>
      <c r="DB41" s="23"/>
      <c r="DC41" s="21"/>
    </row>
    <row r="42" spans="2:107" ht="20.100000000000001" customHeight="1" x14ac:dyDescent="0.2">
      <c r="B42" s="3"/>
      <c r="D42" s="67"/>
      <c r="I42" s="3"/>
      <c r="K42" s="46"/>
      <c r="T42" s="3"/>
      <c r="U42" s="38"/>
      <c r="V42" s="46"/>
      <c r="AA42" s="3"/>
      <c r="AC42" s="46"/>
      <c r="AH42" s="3"/>
      <c r="AJ42" s="46"/>
      <c r="AO42" s="3"/>
      <c r="AP42" s="38"/>
      <c r="AQ42" s="46"/>
      <c r="AV42" s="3"/>
      <c r="AW42" s="38"/>
      <c r="AX42" s="38"/>
      <c r="BB42" s="38"/>
      <c r="BC42" s="38"/>
      <c r="BD42" s="3"/>
      <c r="BE42" s="38"/>
      <c r="BF42" s="46"/>
      <c r="BJ42" s="1"/>
      <c r="BK42" s="1"/>
      <c r="BL42" s="1"/>
      <c r="BM42" s="1"/>
      <c r="BN42" s="1"/>
      <c r="BO42" s="1"/>
      <c r="BP42" s="1"/>
      <c r="BQ42" s="38"/>
      <c r="BR42" s="38"/>
      <c r="BS42" s="1"/>
      <c r="BT42" s="1"/>
      <c r="BU42" s="1"/>
      <c r="BV42" s="1"/>
      <c r="BW42" s="1"/>
      <c r="BX42" s="1"/>
      <c r="BY42" s="1"/>
      <c r="BZ42" s="38"/>
      <c r="CA42" s="38"/>
      <c r="CB42" s="1"/>
      <c r="CC42" s="1"/>
      <c r="CD42" s="1"/>
      <c r="CE42" s="1"/>
      <c r="CF42" s="1"/>
      <c r="CG42" s="1"/>
      <c r="CH42" s="1"/>
      <c r="CI42" s="1"/>
      <c r="CJ42" s="38"/>
      <c r="CK42" s="1"/>
      <c r="CL42" s="1"/>
      <c r="CM42" s="1"/>
      <c r="CN42" s="1"/>
      <c r="CO42" s="1"/>
      <c r="CP42" s="1"/>
      <c r="CQ42" s="1"/>
      <c r="CR42" s="1"/>
      <c r="CS42" s="38"/>
      <c r="CT42" s="1"/>
      <c r="CU42" s="1"/>
      <c r="CV42" s="1"/>
      <c r="CW42" s="1"/>
      <c r="CX42" s="1"/>
      <c r="CY42" s="1"/>
      <c r="DA42" s="21"/>
      <c r="DB42" s="23"/>
      <c r="DC42" s="21"/>
    </row>
    <row r="43" spans="2:107" ht="20.100000000000001" customHeight="1" x14ac:dyDescent="0.2">
      <c r="B43" s="3"/>
      <c r="D43" s="67"/>
      <c r="I43" s="3"/>
      <c r="K43" s="46"/>
      <c r="T43" s="3"/>
      <c r="U43" s="38"/>
      <c r="V43" s="46"/>
      <c r="AA43" s="3"/>
      <c r="AC43" s="46"/>
      <c r="AH43" s="3"/>
      <c r="AJ43" s="46"/>
      <c r="AO43" s="3"/>
      <c r="AP43" s="38"/>
      <c r="AQ43" s="46"/>
      <c r="AV43" s="3"/>
      <c r="AW43" s="38"/>
      <c r="AX43" s="38"/>
      <c r="BB43" s="38"/>
      <c r="BC43" s="38"/>
      <c r="BD43" s="3"/>
      <c r="BE43" s="38"/>
      <c r="BF43" s="46"/>
      <c r="BJ43" s="1"/>
      <c r="BK43" s="1"/>
      <c r="BL43" s="1"/>
      <c r="BM43" s="1"/>
      <c r="BN43" s="1"/>
      <c r="BO43" s="1"/>
      <c r="BP43" s="1"/>
      <c r="BQ43" s="38"/>
      <c r="BR43" s="38"/>
      <c r="BS43" s="1"/>
      <c r="BT43" s="1"/>
      <c r="BU43" s="1"/>
      <c r="BV43" s="1"/>
      <c r="BW43" s="1"/>
      <c r="BX43" s="1"/>
      <c r="BY43" s="1"/>
      <c r="BZ43" s="38"/>
      <c r="CA43" s="38"/>
      <c r="CB43" s="1"/>
      <c r="CC43" s="1"/>
      <c r="CD43" s="1"/>
      <c r="CE43" s="1"/>
      <c r="CF43" s="1"/>
      <c r="CG43" s="1"/>
      <c r="CH43" s="1"/>
      <c r="CI43" s="1"/>
      <c r="CJ43" s="38"/>
      <c r="CK43" s="1"/>
      <c r="CL43" s="1"/>
      <c r="CM43" s="1"/>
      <c r="CN43" s="1"/>
      <c r="CO43" s="1"/>
      <c r="CP43" s="1"/>
      <c r="CQ43" s="1"/>
      <c r="CR43" s="1"/>
      <c r="CS43" s="38"/>
      <c r="CT43" s="1"/>
      <c r="CU43" s="1"/>
      <c r="CV43" s="1"/>
      <c r="CW43" s="1"/>
      <c r="CX43" s="1"/>
      <c r="CY43" s="1"/>
      <c r="DA43" s="21"/>
      <c r="DB43" s="23"/>
      <c r="DC43" s="21"/>
    </row>
    <row r="44" spans="2:107" ht="20.100000000000001" customHeight="1" x14ac:dyDescent="0.2">
      <c r="B44" s="3"/>
      <c r="D44" s="67"/>
      <c r="I44" s="3"/>
      <c r="K44" s="46"/>
      <c r="T44" s="3"/>
      <c r="U44" s="38"/>
      <c r="V44" s="46"/>
      <c r="AA44" s="3"/>
      <c r="AC44" s="46"/>
      <c r="AH44" s="3"/>
      <c r="AJ44" s="46"/>
      <c r="AO44" s="3"/>
      <c r="AP44" s="38"/>
      <c r="AQ44" s="46"/>
      <c r="AV44" s="3"/>
      <c r="AW44" s="38"/>
      <c r="AX44" s="38"/>
      <c r="BB44" s="38"/>
      <c r="BC44" s="38"/>
      <c r="BD44" s="3"/>
      <c r="BE44" s="38"/>
      <c r="BF44" s="46"/>
      <c r="BJ44" s="1"/>
      <c r="BK44" s="1"/>
      <c r="BL44" s="1"/>
      <c r="BM44" s="1"/>
      <c r="BN44" s="1"/>
      <c r="BO44" s="1"/>
      <c r="BP44" s="1"/>
      <c r="BQ44" s="38"/>
      <c r="BR44" s="38"/>
      <c r="BS44" s="1"/>
      <c r="BT44" s="1"/>
      <c r="BU44" s="1"/>
      <c r="BV44" s="1"/>
      <c r="BW44" s="1"/>
      <c r="BX44" s="1"/>
      <c r="BY44" s="1"/>
      <c r="BZ44" s="38"/>
      <c r="CA44" s="38"/>
      <c r="CB44" s="1"/>
      <c r="CC44" s="1"/>
      <c r="CD44" s="1"/>
      <c r="CE44" s="1"/>
      <c r="CF44" s="1"/>
      <c r="CG44" s="1"/>
      <c r="CH44" s="1"/>
      <c r="CI44" s="1"/>
      <c r="CJ44" s="38"/>
      <c r="CK44" s="1"/>
      <c r="CL44" s="1"/>
      <c r="CM44" s="1"/>
      <c r="CN44" s="1"/>
      <c r="CO44" s="1"/>
      <c r="CP44" s="1"/>
      <c r="CQ44" s="1"/>
      <c r="CR44" s="1"/>
      <c r="CS44" s="38"/>
      <c r="CT44" s="1"/>
      <c r="CU44" s="1"/>
      <c r="CV44" s="1"/>
      <c r="CW44" s="1"/>
      <c r="CX44" s="1"/>
      <c r="CY44" s="1"/>
      <c r="DA44" s="21"/>
      <c r="DB44" s="23"/>
      <c r="DC44" s="21"/>
    </row>
    <row r="45" spans="2:107" ht="20.100000000000001" customHeight="1" x14ac:dyDescent="0.2">
      <c r="B45" s="3"/>
      <c r="D45" s="67"/>
      <c r="I45" s="3"/>
      <c r="K45" s="46"/>
      <c r="T45" s="3"/>
      <c r="U45" s="38"/>
      <c r="V45" s="46"/>
      <c r="AA45" s="3"/>
      <c r="AC45" s="46"/>
      <c r="AH45" s="3"/>
      <c r="AJ45" s="46"/>
      <c r="AO45" s="3"/>
      <c r="AP45" s="38"/>
      <c r="AQ45" s="46"/>
      <c r="AV45" s="3"/>
      <c r="AW45" s="38"/>
      <c r="AX45" s="38"/>
      <c r="BB45" s="38"/>
      <c r="BC45" s="38"/>
      <c r="BD45" s="3"/>
      <c r="BE45" s="38"/>
      <c r="BF45" s="46"/>
      <c r="BJ45" s="1"/>
      <c r="BK45" s="1"/>
      <c r="BL45" s="1"/>
      <c r="BM45" s="1"/>
      <c r="BN45" s="1"/>
      <c r="BO45" s="1"/>
      <c r="BP45" s="1"/>
      <c r="BQ45" s="38"/>
      <c r="BR45" s="38"/>
      <c r="BS45" s="1"/>
      <c r="BT45" s="1"/>
      <c r="BU45" s="1"/>
      <c r="BV45" s="1"/>
      <c r="BW45" s="1"/>
      <c r="BX45" s="1"/>
      <c r="BY45" s="1"/>
      <c r="BZ45" s="38"/>
      <c r="CA45" s="38"/>
      <c r="CB45" s="1"/>
      <c r="CC45" s="1"/>
      <c r="CD45" s="1"/>
      <c r="CE45" s="1"/>
      <c r="CF45" s="1"/>
      <c r="CG45" s="1"/>
      <c r="CH45" s="1"/>
      <c r="CI45" s="1"/>
      <c r="CJ45" s="38"/>
      <c r="CK45" s="1"/>
      <c r="CL45" s="1"/>
      <c r="CM45" s="1"/>
      <c r="CN45" s="1"/>
      <c r="CO45" s="1"/>
      <c r="CP45" s="1"/>
      <c r="CQ45" s="1"/>
      <c r="CR45" s="1"/>
      <c r="CS45" s="38"/>
      <c r="CT45" s="1"/>
      <c r="CU45" s="1"/>
      <c r="CV45" s="1"/>
      <c r="CW45" s="1"/>
      <c r="CX45" s="1"/>
      <c r="CY45" s="1"/>
      <c r="DA45" s="21"/>
      <c r="DB45" s="23"/>
      <c r="DC45" s="21"/>
    </row>
    <row r="46" spans="2:107" ht="20.100000000000001" customHeight="1" x14ac:dyDescent="0.2">
      <c r="B46" s="3"/>
      <c r="D46" s="67"/>
      <c r="I46" s="3"/>
      <c r="K46" s="46"/>
      <c r="T46" s="3"/>
      <c r="U46" s="38"/>
      <c r="V46" s="46"/>
      <c r="AA46" s="3"/>
      <c r="AC46" s="46"/>
      <c r="AH46" s="3"/>
      <c r="AJ46" s="46"/>
      <c r="AO46" s="3"/>
      <c r="AP46" s="38"/>
      <c r="AQ46" s="46"/>
      <c r="AV46" s="3"/>
      <c r="AW46" s="38"/>
      <c r="AX46" s="38"/>
      <c r="BB46" s="38"/>
      <c r="BC46" s="38"/>
      <c r="BD46" s="3"/>
      <c r="BE46" s="38"/>
      <c r="BF46" s="46"/>
      <c r="BJ46" s="1"/>
      <c r="BK46" s="1"/>
      <c r="BL46" s="1"/>
      <c r="BM46" s="1"/>
      <c r="BN46" s="1"/>
      <c r="BO46" s="1"/>
      <c r="BP46" s="1"/>
      <c r="BQ46" s="38"/>
      <c r="BR46" s="38"/>
      <c r="BS46" s="1"/>
      <c r="BT46" s="1"/>
      <c r="BU46" s="1"/>
      <c r="BV46" s="1"/>
      <c r="BW46" s="1"/>
      <c r="BX46" s="1"/>
      <c r="BY46" s="1"/>
      <c r="BZ46" s="38"/>
      <c r="CA46" s="38"/>
      <c r="CB46" s="1"/>
      <c r="CC46" s="1"/>
      <c r="CD46" s="1"/>
      <c r="CE46" s="1"/>
      <c r="CF46" s="1"/>
      <c r="CG46" s="1"/>
      <c r="CH46" s="1"/>
      <c r="CI46" s="1"/>
      <c r="CJ46" s="38"/>
      <c r="CK46" s="1"/>
      <c r="CL46" s="1"/>
      <c r="CM46" s="1"/>
      <c r="CN46" s="1"/>
      <c r="CO46" s="1"/>
      <c r="CP46" s="1"/>
      <c r="CQ46" s="1"/>
      <c r="CR46" s="1"/>
      <c r="CS46" s="38"/>
      <c r="CT46" s="1"/>
      <c r="CU46" s="1"/>
      <c r="CV46" s="1"/>
      <c r="CW46" s="1"/>
      <c r="CX46" s="1"/>
      <c r="CY46" s="1"/>
      <c r="DA46" s="21"/>
      <c r="DB46" s="23"/>
      <c r="DC46" s="21"/>
    </row>
    <row r="47" spans="2:107" ht="20.100000000000001" customHeight="1" x14ac:dyDescent="0.2">
      <c r="B47" s="3"/>
      <c r="D47" s="67"/>
      <c r="I47" s="3"/>
      <c r="K47" s="46"/>
      <c r="T47" s="3"/>
      <c r="U47" s="38"/>
      <c r="V47" s="46"/>
      <c r="AA47" s="3"/>
      <c r="AC47" s="46"/>
      <c r="AH47" s="3"/>
      <c r="AJ47" s="46"/>
      <c r="AO47" s="3"/>
      <c r="AP47" s="38"/>
      <c r="AQ47" s="46"/>
      <c r="AV47" s="3"/>
      <c r="AW47" s="38"/>
      <c r="AX47" s="38"/>
      <c r="BB47" s="38"/>
      <c r="BC47" s="38"/>
      <c r="BD47" s="3"/>
      <c r="BE47" s="38"/>
      <c r="BF47" s="46"/>
      <c r="BJ47" s="1"/>
      <c r="BK47" s="1"/>
      <c r="BL47" s="1"/>
      <c r="BM47" s="1"/>
      <c r="BN47" s="1"/>
      <c r="BO47" s="1"/>
      <c r="BP47" s="1"/>
      <c r="BQ47" s="38"/>
      <c r="BR47" s="38"/>
      <c r="BS47" s="1"/>
      <c r="BT47" s="1"/>
      <c r="BU47" s="1"/>
      <c r="BV47" s="1"/>
      <c r="BW47" s="1"/>
      <c r="BX47" s="1"/>
      <c r="BY47" s="1"/>
      <c r="BZ47" s="38"/>
      <c r="CA47" s="38"/>
      <c r="CB47" s="1"/>
      <c r="CC47" s="1"/>
      <c r="CD47" s="1"/>
      <c r="CE47" s="1"/>
      <c r="CF47" s="1"/>
      <c r="CG47" s="1"/>
      <c r="CH47" s="1"/>
      <c r="CI47" s="1"/>
      <c r="CJ47" s="38"/>
      <c r="CK47" s="1"/>
      <c r="CL47" s="1"/>
      <c r="CM47" s="1"/>
      <c r="CN47" s="1"/>
      <c r="CO47" s="1"/>
      <c r="CP47" s="1"/>
      <c r="CQ47" s="1"/>
      <c r="CR47" s="1"/>
      <c r="CS47" s="38"/>
      <c r="CT47" s="1"/>
      <c r="CU47" s="1"/>
      <c r="CV47" s="1"/>
      <c r="CW47" s="1"/>
      <c r="CX47" s="1"/>
      <c r="CY47" s="1"/>
      <c r="DA47" s="21"/>
      <c r="DB47" s="23"/>
      <c r="DC47" s="21"/>
    </row>
    <row r="48" spans="2:107" ht="20.100000000000001" customHeight="1" x14ac:dyDescent="0.2">
      <c r="B48" s="3"/>
      <c r="D48" s="67"/>
      <c r="I48" s="3"/>
      <c r="K48" s="46"/>
      <c r="T48" s="3"/>
      <c r="U48" s="38"/>
      <c r="V48" s="46"/>
      <c r="AA48" s="3"/>
      <c r="AC48" s="46"/>
      <c r="AH48" s="3"/>
      <c r="AJ48" s="46"/>
      <c r="AO48" s="3"/>
      <c r="AP48" s="38"/>
      <c r="AQ48" s="46"/>
      <c r="AV48" s="3"/>
      <c r="AW48" s="38"/>
      <c r="AX48" s="38"/>
      <c r="BB48" s="38"/>
      <c r="BC48" s="38"/>
      <c r="BD48" s="3"/>
      <c r="BE48" s="38"/>
      <c r="BF48" s="46"/>
      <c r="BJ48" s="1"/>
      <c r="BK48" s="1"/>
      <c r="BL48" s="1"/>
      <c r="BM48" s="1"/>
      <c r="BN48" s="1"/>
      <c r="BO48" s="1"/>
      <c r="BP48" s="1"/>
      <c r="BQ48" s="38"/>
      <c r="BR48" s="38"/>
      <c r="BS48" s="1"/>
      <c r="BT48" s="1"/>
      <c r="BU48" s="1"/>
      <c r="BV48" s="1"/>
      <c r="BW48" s="1"/>
      <c r="BX48" s="1"/>
      <c r="BY48" s="1"/>
      <c r="BZ48" s="38"/>
      <c r="CA48" s="38"/>
      <c r="CB48" s="1"/>
      <c r="CC48" s="1"/>
      <c r="CD48" s="1"/>
      <c r="CE48" s="1"/>
      <c r="CF48" s="1"/>
      <c r="CG48" s="1"/>
      <c r="CH48" s="1"/>
      <c r="CI48" s="1"/>
      <c r="CJ48" s="38"/>
      <c r="CK48" s="1"/>
      <c r="CL48" s="1"/>
      <c r="CM48" s="1"/>
      <c r="CN48" s="1"/>
      <c r="CO48" s="1"/>
      <c r="CP48" s="1"/>
      <c r="CQ48" s="1"/>
      <c r="CR48" s="1"/>
      <c r="CS48" s="38"/>
      <c r="CT48" s="1"/>
      <c r="CU48" s="1"/>
      <c r="CV48" s="1"/>
      <c r="CW48" s="1"/>
      <c r="CX48" s="1"/>
      <c r="CY48" s="1"/>
      <c r="DA48" s="21"/>
      <c r="DB48" s="23"/>
      <c r="DC48" s="21"/>
    </row>
    <row r="49" spans="2:107" ht="20.100000000000001" customHeight="1" x14ac:dyDescent="0.2">
      <c r="B49" s="3"/>
      <c r="D49" s="67"/>
      <c r="I49" s="3"/>
      <c r="K49" s="46"/>
      <c r="T49" s="3"/>
      <c r="U49" s="38"/>
      <c r="V49" s="46"/>
      <c r="AA49" s="3"/>
      <c r="AC49" s="46"/>
      <c r="AH49" s="3"/>
      <c r="AJ49" s="46"/>
      <c r="AO49" s="3"/>
      <c r="AP49" s="38"/>
      <c r="AQ49" s="46"/>
      <c r="AV49" s="3"/>
      <c r="AW49" s="38"/>
      <c r="AX49" s="38"/>
      <c r="BB49" s="38"/>
      <c r="BC49" s="38"/>
      <c r="BD49" s="3"/>
      <c r="BE49" s="38"/>
      <c r="BF49" s="46"/>
      <c r="BJ49" s="1"/>
      <c r="BK49" s="1"/>
      <c r="BL49" s="1"/>
      <c r="BM49" s="1"/>
      <c r="BN49" s="1"/>
      <c r="BO49" s="1"/>
      <c r="BP49" s="1"/>
      <c r="BQ49" s="38"/>
      <c r="BR49" s="38"/>
      <c r="BS49" s="1"/>
      <c r="BT49" s="1"/>
      <c r="BU49" s="1"/>
      <c r="BV49" s="1"/>
      <c r="BW49" s="1"/>
      <c r="BX49" s="1"/>
      <c r="BY49" s="1"/>
      <c r="BZ49" s="38"/>
      <c r="CA49" s="38"/>
      <c r="CB49" s="1"/>
      <c r="CC49" s="1"/>
      <c r="CD49" s="1"/>
      <c r="CE49" s="1"/>
      <c r="CF49" s="1"/>
      <c r="CG49" s="1"/>
      <c r="CH49" s="1"/>
      <c r="CI49" s="1"/>
      <c r="CJ49" s="38"/>
      <c r="CK49" s="1"/>
      <c r="CL49" s="1"/>
      <c r="CM49" s="1"/>
      <c r="CN49" s="1"/>
      <c r="CO49" s="1"/>
      <c r="CP49" s="1"/>
      <c r="CQ49" s="1"/>
      <c r="CR49" s="1"/>
      <c r="CS49" s="38"/>
      <c r="CT49" s="1"/>
      <c r="CU49" s="1"/>
      <c r="CV49" s="1"/>
      <c r="CW49" s="1"/>
      <c r="CX49" s="1"/>
      <c r="CY49" s="1"/>
      <c r="DA49" s="21"/>
      <c r="DB49" s="23"/>
      <c r="DC49" s="21"/>
    </row>
    <row r="50" spans="2:107" ht="20.100000000000001" customHeight="1" x14ac:dyDescent="0.2">
      <c r="B50" s="3"/>
      <c r="D50" s="67"/>
      <c r="I50" s="3"/>
      <c r="K50" s="46"/>
      <c r="T50" s="3"/>
      <c r="U50" s="38"/>
      <c r="V50" s="46"/>
      <c r="AA50" s="3"/>
      <c r="AC50" s="46"/>
      <c r="AH50" s="3"/>
      <c r="AJ50" s="46"/>
      <c r="AO50" s="3"/>
      <c r="AP50" s="38"/>
      <c r="AQ50" s="46"/>
      <c r="AV50" s="3"/>
      <c r="AW50" s="38"/>
      <c r="AX50" s="38"/>
      <c r="BB50" s="38"/>
      <c r="BC50" s="38"/>
      <c r="BD50" s="3"/>
      <c r="BE50" s="38"/>
      <c r="BF50" s="46"/>
      <c r="BJ50" s="1"/>
      <c r="BK50" s="1"/>
      <c r="BL50" s="1"/>
      <c r="BM50" s="1"/>
      <c r="BN50" s="1"/>
      <c r="BO50" s="1"/>
      <c r="BP50" s="1"/>
      <c r="BQ50" s="38"/>
      <c r="BR50" s="38"/>
      <c r="BS50" s="1"/>
      <c r="BT50" s="1"/>
      <c r="BU50" s="1"/>
      <c r="BV50" s="1"/>
      <c r="BW50" s="1"/>
      <c r="BX50" s="1"/>
      <c r="BY50" s="1"/>
      <c r="BZ50" s="38"/>
      <c r="CA50" s="38"/>
      <c r="CB50" s="1"/>
      <c r="CC50" s="1"/>
      <c r="CD50" s="1"/>
      <c r="CE50" s="1"/>
      <c r="CF50" s="1"/>
      <c r="CG50" s="1"/>
      <c r="CH50" s="1"/>
      <c r="CI50" s="1"/>
      <c r="CJ50" s="38"/>
      <c r="CK50" s="1"/>
      <c r="CL50" s="1"/>
      <c r="CM50" s="1"/>
      <c r="CN50" s="1"/>
      <c r="CO50" s="1"/>
      <c r="CP50" s="1"/>
      <c r="CQ50" s="1"/>
      <c r="CR50" s="1"/>
      <c r="CS50" s="38"/>
      <c r="CT50" s="1"/>
      <c r="CU50" s="1"/>
      <c r="CV50" s="1"/>
      <c r="CW50" s="1"/>
      <c r="CX50" s="1"/>
      <c r="CY50" s="1"/>
      <c r="DA50" s="21"/>
      <c r="DB50" s="23"/>
      <c r="DC50" s="21"/>
    </row>
    <row r="51" spans="2:107" ht="20.100000000000001" customHeight="1" x14ac:dyDescent="0.2">
      <c r="B51" s="3"/>
      <c r="D51" s="67"/>
      <c r="I51" s="3"/>
      <c r="K51" s="46"/>
      <c r="T51" s="3"/>
      <c r="U51" s="38"/>
      <c r="V51" s="46"/>
      <c r="AA51" s="3"/>
      <c r="AC51" s="46"/>
      <c r="AH51" s="3"/>
      <c r="AJ51" s="46"/>
      <c r="AO51" s="3"/>
      <c r="AP51" s="38"/>
      <c r="AQ51" s="46"/>
      <c r="AV51" s="3"/>
      <c r="AW51" s="38"/>
      <c r="AX51" s="38"/>
      <c r="BB51" s="38"/>
      <c r="BC51" s="38"/>
      <c r="BD51" s="3"/>
      <c r="BE51" s="38"/>
      <c r="BF51" s="46"/>
      <c r="BJ51" s="1"/>
      <c r="BK51" s="1"/>
      <c r="BL51" s="1"/>
      <c r="BM51" s="1"/>
      <c r="BN51" s="1"/>
      <c r="BO51" s="1"/>
      <c r="BP51" s="1"/>
      <c r="BQ51" s="38"/>
      <c r="BR51" s="38"/>
      <c r="BS51" s="1"/>
      <c r="BT51" s="1"/>
      <c r="BU51" s="1"/>
      <c r="BV51" s="1"/>
      <c r="BW51" s="1"/>
      <c r="BX51" s="1"/>
      <c r="BY51" s="1"/>
      <c r="BZ51" s="38"/>
      <c r="CA51" s="38"/>
      <c r="CB51" s="1"/>
      <c r="CC51" s="1"/>
      <c r="CD51" s="1"/>
      <c r="CE51" s="1"/>
      <c r="CF51" s="1"/>
      <c r="CG51" s="1"/>
      <c r="CH51" s="1"/>
      <c r="CI51" s="1"/>
      <c r="CJ51" s="38"/>
      <c r="CK51" s="1"/>
      <c r="CL51" s="1"/>
      <c r="CM51" s="1"/>
      <c r="CN51" s="1"/>
      <c r="CO51" s="1"/>
      <c r="CP51" s="1"/>
      <c r="CQ51" s="1"/>
      <c r="CR51" s="1"/>
      <c r="CS51" s="38"/>
      <c r="CT51" s="1"/>
      <c r="CU51" s="1"/>
      <c r="CV51" s="1"/>
      <c r="CW51" s="1"/>
      <c r="CX51" s="1"/>
      <c r="CY51" s="1"/>
    </row>
    <row r="52" spans="2:107" ht="20.100000000000001" customHeight="1" x14ac:dyDescent="0.2">
      <c r="B52" s="3"/>
      <c r="D52" s="67"/>
      <c r="I52" s="3"/>
      <c r="K52" s="46"/>
      <c r="T52" s="3"/>
      <c r="U52" s="38"/>
      <c r="V52" s="46"/>
      <c r="AA52" s="3"/>
      <c r="AC52" s="46"/>
      <c r="AH52" s="3"/>
      <c r="AJ52" s="46"/>
      <c r="AO52" s="3"/>
      <c r="AP52" s="38"/>
      <c r="AQ52" s="46"/>
      <c r="AV52" s="3"/>
      <c r="AW52" s="38"/>
      <c r="AX52" s="38"/>
      <c r="BB52" s="3"/>
      <c r="BC52" s="3"/>
      <c r="BD52" s="3"/>
      <c r="BE52" s="38"/>
      <c r="BF52" s="46"/>
      <c r="BJ52" s="1"/>
      <c r="BK52" s="1"/>
      <c r="BL52" s="1"/>
      <c r="BM52" s="1"/>
      <c r="BN52" s="1"/>
      <c r="BO52" s="1"/>
      <c r="BP52" s="1"/>
      <c r="BQ52" s="3"/>
      <c r="BR52" s="3"/>
      <c r="BS52" s="1"/>
      <c r="BT52" s="1"/>
      <c r="BU52" s="1"/>
      <c r="BV52" s="1"/>
      <c r="BW52" s="1"/>
      <c r="BX52" s="1"/>
      <c r="BY52" s="1"/>
      <c r="BZ52" s="3"/>
      <c r="CA52" s="3"/>
      <c r="CB52" s="1"/>
      <c r="CC52" s="1"/>
      <c r="CD52" s="1"/>
      <c r="CE52" s="1"/>
      <c r="CF52" s="1"/>
      <c r="CG52" s="1"/>
      <c r="CH52" s="1"/>
      <c r="CI52" s="3"/>
      <c r="CJ52" s="3"/>
      <c r="CK52" s="1"/>
      <c r="CL52" s="1"/>
      <c r="CM52" s="1"/>
      <c r="CN52" s="1"/>
      <c r="CO52" s="1"/>
      <c r="CP52" s="1"/>
      <c r="CQ52" s="1"/>
      <c r="CR52" s="3"/>
      <c r="CS52" s="3"/>
      <c r="CT52" s="1"/>
      <c r="CU52" s="1"/>
      <c r="CV52" s="1"/>
      <c r="CW52" s="1"/>
      <c r="CX52" s="1"/>
      <c r="CY52" s="1"/>
      <c r="DA52" s="21"/>
      <c r="DB52" s="23"/>
      <c r="DC52" s="21"/>
    </row>
    <row r="53" spans="2:107" ht="20.100000000000001" customHeight="1" x14ac:dyDescent="0.2">
      <c r="B53" s="3"/>
      <c r="D53" s="67"/>
      <c r="I53" s="3"/>
      <c r="K53" s="46"/>
      <c r="T53" s="3"/>
      <c r="U53" s="38"/>
      <c r="V53" s="46"/>
      <c r="AA53" s="3"/>
      <c r="AC53" s="46"/>
      <c r="AH53" s="3"/>
      <c r="AJ53" s="46"/>
      <c r="AO53" s="3"/>
      <c r="AP53" s="38"/>
      <c r="AQ53" s="46"/>
      <c r="AV53" s="3"/>
      <c r="AW53" s="38"/>
      <c r="AX53" s="38"/>
      <c r="BB53" s="3"/>
      <c r="BC53" s="3"/>
      <c r="BD53" s="3"/>
      <c r="BE53" s="38"/>
      <c r="BF53" s="46"/>
      <c r="BJ53" s="1"/>
      <c r="BK53" s="1"/>
      <c r="BL53" s="1"/>
      <c r="BM53" s="1"/>
      <c r="BN53" s="1"/>
      <c r="BO53" s="1"/>
      <c r="BP53" s="1"/>
      <c r="BQ53" s="3"/>
      <c r="BR53" s="3"/>
      <c r="BS53" s="1"/>
      <c r="BT53" s="1"/>
      <c r="BU53" s="1"/>
      <c r="BV53" s="1"/>
      <c r="BW53" s="1"/>
      <c r="BX53" s="1"/>
      <c r="BY53" s="1"/>
      <c r="BZ53" s="3"/>
      <c r="CA53" s="3"/>
      <c r="CB53" s="1"/>
      <c r="CC53" s="1"/>
      <c r="CD53" s="1"/>
      <c r="CE53" s="1"/>
      <c r="CF53" s="1"/>
      <c r="CG53" s="1"/>
      <c r="CH53" s="1"/>
      <c r="CI53" s="3"/>
      <c r="CJ53" s="3"/>
      <c r="CK53" s="1"/>
      <c r="CL53" s="1"/>
      <c r="CM53" s="1"/>
      <c r="CN53" s="1"/>
      <c r="CO53" s="1"/>
      <c r="CP53" s="1"/>
      <c r="CQ53" s="1"/>
      <c r="CR53" s="3"/>
      <c r="CS53" s="3"/>
      <c r="CT53" s="1"/>
      <c r="CU53" s="1"/>
      <c r="CV53" s="1"/>
      <c r="CW53" s="1"/>
      <c r="CX53" s="1"/>
      <c r="CY53" s="1"/>
      <c r="DA53" s="21"/>
      <c r="DB53" s="23"/>
      <c r="DC53" s="21"/>
    </row>
    <row r="54" spans="2:107" ht="20.100000000000001" customHeight="1" x14ac:dyDescent="0.2">
      <c r="B54" s="3"/>
      <c r="D54" s="67"/>
      <c r="I54" s="3"/>
      <c r="K54" s="46"/>
      <c r="T54" s="3"/>
      <c r="U54" s="38"/>
      <c r="V54" s="46"/>
      <c r="AA54" s="3"/>
      <c r="AC54" s="46"/>
      <c r="AH54" s="3"/>
      <c r="AJ54" s="46"/>
      <c r="AO54" s="3"/>
      <c r="AP54" s="38"/>
      <c r="AQ54" s="46"/>
      <c r="AV54" s="3"/>
      <c r="AW54" s="38"/>
      <c r="AX54" s="38"/>
      <c r="BB54" s="3"/>
      <c r="BC54" s="3"/>
      <c r="BD54" s="3"/>
      <c r="BE54" s="38"/>
      <c r="BF54" s="46"/>
      <c r="BJ54" s="1"/>
      <c r="BK54" s="1"/>
      <c r="BL54" s="1"/>
      <c r="BM54" s="1"/>
      <c r="BN54" s="1"/>
      <c r="BO54" s="1"/>
      <c r="BP54" s="1"/>
      <c r="BQ54" s="3"/>
      <c r="BR54" s="3"/>
      <c r="BS54" s="1"/>
      <c r="BT54" s="1"/>
      <c r="BU54" s="1"/>
      <c r="BV54" s="1"/>
      <c r="BW54" s="1"/>
      <c r="BX54" s="1"/>
      <c r="BY54" s="1"/>
      <c r="BZ54" s="3"/>
      <c r="CA54" s="3"/>
      <c r="CB54" s="1"/>
      <c r="CC54" s="1"/>
      <c r="CD54" s="1"/>
      <c r="CE54" s="1"/>
      <c r="CF54" s="1"/>
      <c r="CG54" s="1"/>
      <c r="CH54" s="1"/>
      <c r="CI54" s="3"/>
      <c r="CJ54" s="3"/>
      <c r="CK54" s="1"/>
      <c r="CL54" s="1"/>
      <c r="CM54" s="1"/>
      <c r="CN54" s="1"/>
      <c r="CO54" s="1"/>
      <c r="CP54" s="1"/>
      <c r="CQ54" s="1"/>
      <c r="CR54" s="3"/>
      <c r="CS54" s="3"/>
      <c r="CT54" s="1"/>
      <c r="CU54" s="1"/>
      <c r="CV54" s="1"/>
      <c r="CW54" s="1"/>
      <c r="CX54" s="1"/>
      <c r="CY54" s="1"/>
      <c r="DA54" s="21"/>
      <c r="DB54" s="23"/>
      <c r="DC54" s="21"/>
    </row>
    <row r="55" spans="2:107" ht="20.100000000000001" customHeight="1" x14ac:dyDescent="0.2">
      <c r="B55" s="3"/>
      <c r="D55" s="67"/>
      <c r="I55" s="3"/>
      <c r="K55" s="46"/>
      <c r="T55" s="3"/>
      <c r="U55" s="38"/>
      <c r="V55" s="46"/>
      <c r="AA55" s="3"/>
      <c r="AC55" s="46"/>
      <c r="AH55" s="3"/>
      <c r="AJ55" s="46"/>
      <c r="AO55" s="3"/>
      <c r="AP55" s="38"/>
      <c r="AQ55" s="46"/>
      <c r="AV55" s="3"/>
      <c r="AW55" s="38"/>
      <c r="AX55" s="38"/>
      <c r="BB55" s="3"/>
      <c r="BC55" s="3"/>
      <c r="BD55" s="3"/>
      <c r="BE55" s="38"/>
      <c r="BF55" s="46"/>
      <c r="BJ55" s="1"/>
      <c r="BK55" s="1"/>
      <c r="BL55" s="1"/>
      <c r="BM55" s="1"/>
      <c r="BN55" s="1"/>
      <c r="BO55" s="1"/>
      <c r="BP55" s="1"/>
      <c r="BQ55" s="3"/>
      <c r="BR55" s="3"/>
      <c r="BS55" s="1"/>
      <c r="BT55" s="1"/>
      <c r="BU55" s="1"/>
      <c r="BV55" s="1"/>
      <c r="BW55" s="1"/>
      <c r="BX55" s="1"/>
      <c r="BY55" s="1"/>
      <c r="BZ55" s="3"/>
      <c r="CA55" s="3"/>
      <c r="CB55" s="1"/>
      <c r="CC55" s="1"/>
      <c r="CD55" s="1"/>
      <c r="CE55" s="1"/>
      <c r="CF55" s="1"/>
      <c r="CG55" s="1"/>
      <c r="CH55" s="1"/>
      <c r="CI55" s="3"/>
      <c r="CJ55" s="3"/>
      <c r="CK55" s="1"/>
      <c r="CL55" s="1"/>
      <c r="CM55" s="1"/>
      <c r="CN55" s="1"/>
      <c r="CO55" s="1"/>
      <c r="CP55" s="1"/>
      <c r="CQ55" s="1"/>
      <c r="CR55" s="3"/>
      <c r="CS55" s="3"/>
      <c r="CT55" s="1"/>
      <c r="CU55" s="1"/>
      <c r="CV55" s="1"/>
      <c r="CW55" s="1"/>
      <c r="CX55" s="1"/>
      <c r="CY55" s="1"/>
      <c r="DA55" s="21"/>
      <c r="DB55" s="23"/>
      <c r="DC55" s="21"/>
    </row>
    <row r="56" spans="2:107" ht="20.100000000000001" customHeight="1" x14ac:dyDescent="0.2">
      <c r="B56" s="3"/>
      <c r="D56" s="67"/>
      <c r="I56" s="3"/>
      <c r="K56" s="46"/>
      <c r="T56" s="3"/>
      <c r="U56" s="38"/>
      <c r="V56" s="46"/>
      <c r="AA56" s="3"/>
      <c r="AC56" s="46"/>
      <c r="AH56" s="3"/>
      <c r="AJ56" s="46"/>
      <c r="AO56" s="3"/>
      <c r="AP56" s="38"/>
      <c r="AQ56" s="46"/>
      <c r="AV56" s="3"/>
      <c r="AW56" s="38"/>
      <c r="AX56" s="38"/>
      <c r="BB56" s="3"/>
      <c r="BC56" s="3"/>
      <c r="BD56" s="3"/>
      <c r="BE56" s="38"/>
      <c r="BF56" s="46"/>
      <c r="BJ56" s="1"/>
      <c r="BK56" s="1"/>
      <c r="BL56" s="1"/>
      <c r="BM56" s="1"/>
      <c r="BN56" s="1"/>
      <c r="BO56" s="1"/>
      <c r="BP56" s="1"/>
      <c r="BQ56" s="3"/>
      <c r="BR56" s="3"/>
      <c r="BS56" s="1"/>
      <c r="BT56" s="1"/>
      <c r="BU56" s="1"/>
      <c r="BV56" s="1"/>
      <c r="BW56" s="1"/>
      <c r="BX56" s="1"/>
      <c r="BY56" s="1"/>
      <c r="BZ56" s="3"/>
      <c r="CA56" s="3"/>
      <c r="CB56" s="1"/>
      <c r="CC56" s="1"/>
      <c r="CD56" s="1"/>
      <c r="CE56" s="1"/>
      <c r="CF56" s="1"/>
      <c r="CG56" s="1"/>
      <c r="CH56" s="1"/>
      <c r="CI56" s="3"/>
      <c r="CJ56" s="3"/>
      <c r="CK56" s="1"/>
      <c r="CL56" s="1"/>
      <c r="CM56" s="1"/>
      <c r="CN56" s="1"/>
      <c r="CO56" s="1"/>
      <c r="CP56" s="1"/>
      <c r="CQ56" s="1"/>
      <c r="CR56" s="3"/>
      <c r="CS56" s="3"/>
      <c r="CT56" s="1"/>
      <c r="CU56" s="1"/>
      <c r="CV56" s="1"/>
      <c r="CW56" s="1"/>
      <c r="CX56" s="1"/>
      <c r="CY56" s="1"/>
      <c r="DA56" s="21"/>
      <c r="DB56" s="23"/>
      <c r="DC56" s="21"/>
    </row>
    <row r="57" spans="2:107" ht="20.100000000000001" customHeight="1" x14ac:dyDescent="0.2">
      <c r="B57" s="3"/>
      <c r="D57" s="67"/>
      <c r="I57" s="3"/>
      <c r="K57" s="46"/>
      <c r="T57" s="3"/>
      <c r="U57" s="38"/>
      <c r="V57" s="46"/>
      <c r="AA57" s="3"/>
      <c r="AC57" s="46"/>
      <c r="AH57" s="3"/>
      <c r="AJ57" s="46"/>
      <c r="AO57" s="3"/>
      <c r="AP57" s="38"/>
      <c r="AQ57" s="46"/>
      <c r="AV57" s="3"/>
      <c r="AW57" s="38"/>
      <c r="AX57" s="38"/>
      <c r="BB57" s="3"/>
      <c r="BC57" s="3"/>
      <c r="BD57" s="3"/>
      <c r="BE57" s="38"/>
      <c r="BF57" s="46"/>
      <c r="BJ57" s="1"/>
      <c r="BK57" s="1"/>
      <c r="BL57" s="1"/>
      <c r="BM57" s="1"/>
      <c r="BN57" s="1"/>
      <c r="BO57" s="1"/>
      <c r="BP57" s="1"/>
      <c r="BQ57" s="3"/>
      <c r="BR57" s="3"/>
      <c r="BS57" s="1"/>
      <c r="BT57" s="1"/>
      <c r="BU57" s="1"/>
      <c r="BV57" s="1"/>
      <c r="BW57" s="1"/>
      <c r="BX57" s="1"/>
      <c r="BY57" s="1"/>
      <c r="BZ57" s="3"/>
      <c r="CA57" s="3"/>
      <c r="CB57" s="1"/>
      <c r="CC57" s="1"/>
      <c r="CD57" s="1"/>
      <c r="CE57" s="1"/>
      <c r="CF57" s="1"/>
      <c r="CG57" s="1"/>
      <c r="CH57" s="1"/>
      <c r="CI57" s="3"/>
      <c r="CJ57" s="3"/>
      <c r="CK57" s="1"/>
      <c r="CL57" s="1"/>
      <c r="CM57" s="1"/>
      <c r="CN57" s="1"/>
      <c r="CO57" s="1"/>
      <c r="CP57" s="1"/>
      <c r="CQ57" s="1"/>
      <c r="CR57" s="3"/>
      <c r="CS57" s="3"/>
      <c r="CT57" s="1"/>
      <c r="CU57" s="1"/>
      <c r="CV57" s="1"/>
      <c r="CW57" s="1"/>
      <c r="CX57" s="1"/>
      <c r="CY57" s="1"/>
      <c r="DA57" s="21"/>
      <c r="DB57" s="23"/>
      <c r="DC57" s="21"/>
    </row>
    <row r="58" spans="2:107" ht="20.100000000000001" customHeight="1" x14ac:dyDescent="0.2">
      <c r="B58" s="3"/>
      <c r="D58" s="67"/>
      <c r="I58" s="3"/>
      <c r="K58" s="46"/>
      <c r="T58" s="3"/>
      <c r="U58" s="38"/>
      <c r="V58" s="46"/>
      <c r="AA58" s="3"/>
      <c r="AC58" s="46"/>
      <c r="AH58" s="3"/>
      <c r="AJ58" s="46"/>
      <c r="AO58" s="3"/>
      <c r="AP58" s="38"/>
      <c r="AQ58" s="46"/>
      <c r="AV58" s="3"/>
      <c r="AW58" s="38"/>
      <c r="AX58" s="38"/>
      <c r="BB58" s="3"/>
      <c r="BC58" s="3"/>
      <c r="BD58" s="3"/>
      <c r="BE58" s="38"/>
      <c r="BF58" s="46"/>
      <c r="BJ58" s="1"/>
      <c r="BK58" s="1"/>
      <c r="BL58" s="1"/>
      <c r="BM58" s="1"/>
      <c r="BN58" s="1"/>
      <c r="BO58" s="1"/>
      <c r="BP58" s="1"/>
      <c r="BQ58" s="3"/>
      <c r="BR58" s="3"/>
      <c r="BS58" s="1"/>
      <c r="BT58" s="1"/>
      <c r="BU58" s="1"/>
      <c r="BV58" s="1"/>
      <c r="BW58" s="1"/>
      <c r="BX58" s="1"/>
      <c r="BY58" s="1"/>
      <c r="BZ58" s="3"/>
      <c r="CA58" s="3"/>
      <c r="CB58" s="1"/>
      <c r="CC58" s="1"/>
      <c r="CD58" s="1"/>
      <c r="CE58" s="1"/>
      <c r="CF58" s="1"/>
      <c r="CG58" s="1"/>
      <c r="CH58" s="1"/>
      <c r="CI58" s="3"/>
      <c r="CJ58" s="3"/>
      <c r="CK58" s="1"/>
      <c r="CL58" s="1"/>
      <c r="CM58" s="1"/>
      <c r="CN58" s="1"/>
      <c r="CO58" s="1"/>
      <c r="CP58" s="1"/>
      <c r="CQ58" s="1"/>
      <c r="CR58" s="3"/>
      <c r="CS58" s="3"/>
      <c r="CT58" s="1"/>
      <c r="CU58" s="1"/>
      <c r="CV58" s="1"/>
      <c r="CW58" s="1"/>
      <c r="CX58" s="1"/>
      <c r="CY58" s="1"/>
      <c r="DA58" s="21"/>
      <c r="DB58" s="23"/>
      <c r="DC58" s="21"/>
    </row>
    <row r="59" spans="2:107" ht="20.100000000000001" customHeight="1" x14ac:dyDescent="0.2">
      <c r="B59" s="3"/>
      <c r="D59" s="67"/>
      <c r="I59" s="3"/>
      <c r="K59" s="46"/>
      <c r="T59" s="3"/>
      <c r="U59" s="38"/>
      <c r="V59" s="46"/>
      <c r="AA59" s="3"/>
      <c r="AC59" s="46"/>
      <c r="AH59" s="3"/>
      <c r="AJ59" s="46"/>
      <c r="AO59" s="3"/>
      <c r="AP59" s="38"/>
      <c r="AQ59" s="46"/>
      <c r="AV59" s="3"/>
      <c r="AW59" s="38"/>
      <c r="AX59" s="38"/>
      <c r="BB59" s="3"/>
      <c r="BC59" s="3"/>
      <c r="BD59" s="3"/>
      <c r="BE59" s="38"/>
      <c r="BF59" s="46"/>
      <c r="BJ59" s="1"/>
      <c r="BK59" s="1"/>
      <c r="BL59" s="1"/>
      <c r="BM59" s="1"/>
      <c r="BN59" s="1"/>
      <c r="BO59" s="1"/>
      <c r="BP59" s="1"/>
      <c r="BQ59" s="3"/>
      <c r="BR59" s="3"/>
      <c r="BS59" s="1"/>
      <c r="BT59" s="1"/>
      <c r="BU59" s="1"/>
      <c r="BV59" s="1"/>
      <c r="BW59" s="1"/>
      <c r="BX59" s="1"/>
      <c r="BY59" s="1"/>
      <c r="BZ59" s="3"/>
      <c r="CA59" s="3"/>
      <c r="CB59" s="1"/>
      <c r="CC59" s="1"/>
      <c r="CD59" s="1"/>
      <c r="CE59" s="1"/>
      <c r="CF59" s="1"/>
      <c r="CG59" s="1"/>
      <c r="CH59" s="1"/>
      <c r="CI59" s="3"/>
      <c r="CJ59" s="3"/>
      <c r="CK59" s="1"/>
      <c r="CL59" s="1"/>
      <c r="CM59" s="1"/>
      <c r="CN59" s="1"/>
      <c r="CO59" s="1"/>
      <c r="CP59" s="1"/>
      <c r="CQ59" s="1"/>
      <c r="CR59" s="3"/>
      <c r="CS59" s="3"/>
      <c r="CT59" s="1"/>
      <c r="CU59" s="1"/>
      <c r="CV59" s="1"/>
      <c r="CW59" s="1"/>
      <c r="CX59" s="1"/>
      <c r="CY59" s="1"/>
      <c r="DA59" s="21"/>
      <c r="DB59" s="23"/>
      <c r="DC59" s="21"/>
    </row>
    <row r="60" spans="2:107" ht="20.100000000000001" customHeight="1" x14ac:dyDescent="0.2">
      <c r="B60" s="3"/>
      <c r="D60" s="67"/>
      <c r="I60" s="3"/>
      <c r="K60" s="46"/>
      <c r="T60" s="3"/>
      <c r="U60" s="38"/>
      <c r="V60" s="46"/>
      <c r="AA60" s="3"/>
      <c r="AC60" s="46"/>
      <c r="AH60" s="3"/>
      <c r="AJ60" s="46"/>
      <c r="AO60" s="3"/>
      <c r="AP60" s="38"/>
      <c r="AQ60" s="46"/>
      <c r="AV60" s="3"/>
      <c r="AW60" s="38"/>
      <c r="AX60" s="38"/>
      <c r="BB60" s="3"/>
      <c r="BC60" s="3"/>
      <c r="BD60" s="3"/>
      <c r="BE60" s="38"/>
      <c r="BF60" s="46"/>
      <c r="BJ60" s="1"/>
      <c r="BK60" s="1"/>
      <c r="BL60" s="1"/>
      <c r="BM60" s="1"/>
      <c r="BN60" s="1"/>
      <c r="BO60" s="1"/>
      <c r="BP60" s="1"/>
      <c r="BQ60" s="3"/>
      <c r="BR60" s="3"/>
      <c r="BS60" s="1"/>
      <c r="BT60" s="1"/>
      <c r="BU60" s="1"/>
      <c r="BV60" s="1"/>
      <c r="BW60" s="1"/>
      <c r="BX60" s="1"/>
      <c r="BY60" s="1"/>
      <c r="BZ60" s="3"/>
      <c r="CA60" s="3"/>
      <c r="CB60" s="1"/>
      <c r="CC60" s="1"/>
      <c r="CD60" s="1"/>
      <c r="CE60" s="1"/>
      <c r="CF60" s="1"/>
      <c r="CG60" s="1"/>
      <c r="CH60" s="1"/>
      <c r="CI60" s="3"/>
      <c r="CJ60" s="3"/>
      <c r="CK60" s="1"/>
      <c r="CL60" s="1"/>
      <c r="CM60" s="1"/>
      <c r="CN60" s="1"/>
      <c r="CO60" s="1"/>
      <c r="CP60" s="1"/>
      <c r="CQ60" s="1"/>
      <c r="CR60" s="3"/>
      <c r="CS60" s="3"/>
      <c r="CT60" s="1"/>
      <c r="CU60" s="1"/>
      <c r="CV60" s="1"/>
      <c r="CW60" s="1"/>
      <c r="CX60" s="1"/>
      <c r="CY60" s="1"/>
      <c r="DA60" s="21"/>
      <c r="DB60" s="23"/>
      <c r="DC60" s="21"/>
    </row>
    <row r="61" spans="2:107" ht="20.100000000000001" customHeight="1" x14ac:dyDescent="0.2">
      <c r="B61" s="3"/>
      <c r="D61" s="67"/>
      <c r="I61" s="3"/>
      <c r="K61" s="46"/>
      <c r="T61" s="3"/>
      <c r="U61" s="38"/>
      <c r="V61" s="46"/>
      <c r="AA61" s="3"/>
      <c r="AC61" s="46"/>
      <c r="AH61" s="3"/>
      <c r="AJ61" s="46"/>
      <c r="AO61" s="3"/>
      <c r="AP61" s="38"/>
      <c r="AQ61" s="46"/>
      <c r="AV61" s="3"/>
      <c r="AW61" s="38"/>
      <c r="AX61" s="38"/>
      <c r="BB61" s="3"/>
      <c r="BC61" s="3"/>
      <c r="BD61" s="3"/>
      <c r="BE61" s="38"/>
      <c r="BF61" s="46"/>
      <c r="BJ61" s="1"/>
      <c r="BK61" s="1"/>
      <c r="BL61" s="1"/>
      <c r="BM61" s="1"/>
      <c r="BN61" s="1"/>
      <c r="BO61" s="1"/>
      <c r="BP61" s="1"/>
      <c r="BQ61" s="3"/>
      <c r="BR61" s="3"/>
      <c r="BS61" s="1"/>
      <c r="BT61" s="1"/>
      <c r="BU61" s="1"/>
      <c r="BV61" s="1"/>
      <c r="BW61" s="1"/>
      <c r="BX61" s="1"/>
      <c r="BY61" s="1"/>
      <c r="BZ61" s="3"/>
      <c r="CA61" s="3"/>
      <c r="CB61" s="1"/>
      <c r="CC61" s="1"/>
      <c r="CD61" s="1"/>
      <c r="CE61" s="1"/>
      <c r="CF61" s="1"/>
      <c r="CG61" s="1"/>
      <c r="CH61" s="1"/>
      <c r="CI61" s="3"/>
      <c r="CJ61" s="3"/>
      <c r="CK61" s="1"/>
      <c r="CL61" s="1"/>
      <c r="CM61" s="1"/>
      <c r="CN61" s="1"/>
      <c r="CO61" s="1"/>
      <c r="CP61" s="1"/>
      <c r="CQ61" s="1"/>
      <c r="CR61" s="3"/>
      <c r="CS61" s="3"/>
      <c r="CT61" s="1"/>
      <c r="CU61" s="1"/>
      <c r="CV61" s="1"/>
      <c r="CW61" s="1"/>
      <c r="CX61" s="1"/>
      <c r="CY61" s="1"/>
      <c r="DA61" s="21"/>
      <c r="DB61" s="23"/>
      <c r="DC61" s="21"/>
    </row>
    <row r="62" spans="2:107" ht="20.100000000000001" customHeight="1" x14ac:dyDescent="0.2">
      <c r="B62" s="3"/>
      <c r="D62" s="67"/>
      <c r="I62" s="3"/>
      <c r="K62" s="46"/>
      <c r="T62" s="3"/>
      <c r="U62" s="38"/>
      <c r="V62" s="46"/>
      <c r="AA62" s="3"/>
      <c r="AC62" s="46"/>
      <c r="AH62" s="3"/>
      <c r="AJ62" s="46"/>
      <c r="AO62" s="3"/>
      <c r="AP62" s="38"/>
      <c r="AQ62" s="46"/>
      <c r="AV62" s="3"/>
      <c r="AW62" s="38"/>
      <c r="AX62" s="38"/>
      <c r="BB62" s="3"/>
      <c r="BC62" s="3"/>
      <c r="BD62" s="3"/>
      <c r="BE62" s="38"/>
      <c r="BF62" s="46"/>
      <c r="BJ62" s="1"/>
      <c r="BK62" s="1"/>
      <c r="BL62" s="1"/>
      <c r="BM62" s="1"/>
      <c r="BN62" s="1"/>
      <c r="BO62" s="1"/>
      <c r="BP62" s="1"/>
      <c r="BQ62" s="3"/>
      <c r="BR62" s="3"/>
      <c r="BS62" s="1"/>
      <c r="BT62" s="1"/>
      <c r="BU62" s="1"/>
      <c r="BV62" s="1"/>
      <c r="BW62" s="1"/>
      <c r="BX62" s="1"/>
      <c r="BY62" s="1"/>
      <c r="BZ62" s="3"/>
      <c r="CA62" s="3"/>
      <c r="CB62" s="1"/>
      <c r="CC62" s="1"/>
      <c r="CD62" s="1"/>
      <c r="CE62" s="1"/>
      <c r="CF62" s="1"/>
      <c r="CG62" s="1"/>
      <c r="CH62" s="1"/>
      <c r="CI62" s="3"/>
      <c r="CJ62" s="3"/>
      <c r="CK62" s="1"/>
      <c r="CL62" s="1"/>
      <c r="CM62" s="1"/>
      <c r="CN62" s="1"/>
      <c r="CO62" s="1"/>
      <c r="CP62" s="1"/>
      <c r="CQ62" s="1"/>
      <c r="CR62" s="3"/>
      <c r="CS62" s="3"/>
      <c r="CT62" s="1"/>
      <c r="CU62" s="1"/>
      <c r="CV62" s="1"/>
      <c r="CW62" s="1"/>
      <c r="CX62" s="1"/>
      <c r="CY62" s="1"/>
      <c r="DA62" s="21"/>
      <c r="DB62" s="23"/>
      <c r="DC62" s="21"/>
    </row>
    <row r="63" spans="2:107" ht="20.100000000000001" customHeight="1" x14ac:dyDescent="0.2">
      <c r="B63" s="3"/>
      <c r="D63" s="67"/>
      <c r="I63" s="3"/>
      <c r="K63" s="46"/>
      <c r="T63" s="3"/>
      <c r="U63" s="38"/>
      <c r="V63" s="46"/>
      <c r="AA63" s="3"/>
      <c r="AC63" s="46"/>
      <c r="AH63" s="3"/>
      <c r="AJ63" s="46"/>
      <c r="AO63" s="3"/>
      <c r="AP63" s="38"/>
      <c r="AQ63" s="46"/>
      <c r="AV63" s="3"/>
      <c r="AW63" s="38"/>
      <c r="AX63" s="38"/>
      <c r="BB63" s="3"/>
      <c r="BC63" s="3"/>
      <c r="BD63" s="3"/>
      <c r="BE63" s="38"/>
      <c r="BF63" s="46"/>
      <c r="BJ63" s="1"/>
      <c r="BK63" s="1"/>
      <c r="BL63" s="1"/>
      <c r="BM63" s="1"/>
      <c r="BN63" s="1"/>
      <c r="BO63" s="1"/>
      <c r="BP63" s="1"/>
      <c r="BQ63" s="3"/>
      <c r="BR63" s="3"/>
      <c r="BS63" s="1"/>
      <c r="BT63" s="1"/>
      <c r="BU63" s="1"/>
      <c r="BV63" s="1"/>
      <c r="BW63" s="1"/>
      <c r="BX63" s="1"/>
      <c r="BY63" s="1"/>
      <c r="BZ63" s="3"/>
      <c r="CA63" s="3"/>
      <c r="CB63" s="1"/>
      <c r="CC63" s="1"/>
      <c r="CD63" s="1"/>
      <c r="CE63" s="1"/>
      <c r="CF63" s="1"/>
      <c r="CG63" s="1"/>
      <c r="CH63" s="1"/>
      <c r="CI63" s="3"/>
      <c r="CJ63" s="3"/>
      <c r="CK63" s="1"/>
      <c r="CL63" s="1"/>
      <c r="CM63" s="1"/>
      <c r="CN63" s="1"/>
      <c r="CO63" s="1"/>
      <c r="CP63" s="1"/>
      <c r="CQ63" s="1"/>
      <c r="CR63" s="3"/>
      <c r="CS63" s="3"/>
      <c r="CT63" s="1"/>
      <c r="CU63" s="1"/>
      <c r="CV63" s="1"/>
      <c r="CW63" s="1"/>
      <c r="CX63" s="1"/>
      <c r="CY63" s="1"/>
      <c r="DA63" s="21"/>
      <c r="DB63" s="23"/>
      <c r="DC63" s="21"/>
    </row>
    <row r="64" spans="2:107" ht="20.100000000000001" customHeight="1" x14ac:dyDescent="0.2">
      <c r="B64" s="3"/>
      <c r="D64" s="67"/>
      <c r="I64" s="3"/>
      <c r="K64" s="46"/>
      <c r="T64" s="3"/>
      <c r="U64" s="38"/>
      <c r="V64" s="46"/>
      <c r="AA64" s="3"/>
      <c r="AC64" s="46"/>
      <c r="AH64" s="3"/>
      <c r="AJ64" s="46"/>
      <c r="AO64" s="3"/>
      <c r="AP64" s="38"/>
      <c r="AQ64" s="46"/>
      <c r="AV64" s="3"/>
      <c r="AW64" s="38"/>
      <c r="AX64" s="38"/>
      <c r="BB64" s="3"/>
      <c r="BC64" s="3"/>
      <c r="BD64" s="3"/>
      <c r="BE64" s="38"/>
      <c r="BF64" s="46"/>
      <c r="BJ64" s="1"/>
      <c r="BK64" s="1"/>
      <c r="BL64" s="1"/>
      <c r="BM64" s="1"/>
      <c r="BN64" s="1"/>
      <c r="BO64" s="1"/>
      <c r="BP64" s="1"/>
      <c r="BQ64" s="3"/>
      <c r="BR64" s="3"/>
      <c r="BS64" s="1"/>
      <c r="BT64" s="1"/>
      <c r="BU64" s="1"/>
      <c r="BV64" s="1"/>
      <c r="BW64" s="1"/>
      <c r="BX64" s="1"/>
      <c r="BY64" s="1"/>
      <c r="BZ64" s="3"/>
      <c r="CA64" s="3"/>
      <c r="CB64" s="1"/>
      <c r="CC64" s="1"/>
      <c r="CD64" s="1"/>
      <c r="CE64" s="1"/>
      <c r="CF64" s="1"/>
      <c r="CG64" s="1"/>
      <c r="CH64" s="1"/>
      <c r="CI64" s="3"/>
      <c r="CJ64" s="3"/>
      <c r="CK64" s="1"/>
      <c r="CL64" s="1"/>
      <c r="CM64" s="1"/>
      <c r="CN64" s="1"/>
      <c r="CO64" s="1"/>
      <c r="CP64" s="1"/>
      <c r="CQ64" s="1"/>
      <c r="CR64" s="3"/>
      <c r="CS64" s="3"/>
      <c r="CT64" s="1"/>
      <c r="CU64" s="1"/>
      <c r="CV64" s="1"/>
      <c r="CW64" s="1"/>
      <c r="CX64" s="1"/>
      <c r="CY64" s="1"/>
      <c r="DA64" s="21"/>
      <c r="DB64" s="23"/>
      <c r="DC64" s="21"/>
    </row>
    <row r="65" spans="2:107" ht="20.100000000000001" customHeight="1" x14ac:dyDescent="0.2">
      <c r="B65" s="3"/>
      <c r="D65" s="67"/>
      <c r="I65" s="3"/>
      <c r="K65" s="46"/>
      <c r="T65" s="3"/>
      <c r="U65" s="38"/>
      <c r="V65" s="46"/>
      <c r="AA65" s="3"/>
      <c r="AC65" s="46"/>
      <c r="AH65" s="3"/>
      <c r="AJ65" s="46"/>
      <c r="AO65" s="3"/>
      <c r="AP65" s="38"/>
      <c r="AQ65" s="46"/>
      <c r="AV65" s="3"/>
      <c r="AW65" s="38"/>
      <c r="AX65" s="38"/>
      <c r="BB65" s="3"/>
      <c r="BC65" s="3"/>
      <c r="BD65" s="3"/>
      <c r="BE65" s="38"/>
      <c r="BF65" s="46"/>
      <c r="BJ65" s="1"/>
      <c r="BK65" s="1"/>
      <c r="BL65" s="1"/>
      <c r="BM65" s="1"/>
      <c r="BN65" s="1"/>
      <c r="BO65" s="1"/>
      <c r="BP65" s="1"/>
      <c r="BQ65" s="3"/>
      <c r="BR65" s="3"/>
      <c r="BS65" s="1"/>
      <c r="BT65" s="1"/>
      <c r="BU65" s="1"/>
      <c r="BV65" s="1"/>
      <c r="BW65" s="1"/>
      <c r="BX65" s="1"/>
      <c r="BY65" s="1"/>
      <c r="BZ65" s="3"/>
      <c r="CA65" s="3"/>
      <c r="CB65" s="1"/>
      <c r="CC65" s="1"/>
      <c r="CD65" s="1"/>
      <c r="CE65" s="1"/>
      <c r="CF65" s="1"/>
      <c r="CG65" s="1"/>
      <c r="CH65" s="1"/>
      <c r="CI65" s="3"/>
      <c r="CJ65" s="3"/>
      <c r="CK65" s="1"/>
      <c r="CL65" s="1"/>
      <c r="CM65" s="1"/>
      <c r="CN65" s="1"/>
      <c r="CO65" s="1"/>
      <c r="CP65" s="1"/>
      <c r="CQ65" s="1"/>
      <c r="CR65" s="3"/>
      <c r="CS65" s="3"/>
      <c r="CT65" s="1"/>
      <c r="CU65" s="1"/>
      <c r="CV65" s="1"/>
      <c r="CW65" s="1"/>
      <c r="CX65" s="1"/>
      <c r="CY65" s="1"/>
      <c r="DA65" s="21"/>
      <c r="DB65" s="23"/>
      <c r="DC65" s="21"/>
    </row>
    <row r="66" spans="2:107" ht="20.100000000000001" customHeight="1" x14ac:dyDescent="0.2">
      <c r="B66" s="3"/>
      <c r="D66" s="67"/>
      <c r="I66" s="3"/>
      <c r="K66" s="46"/>
      <c r="T66" s="3"/>
      <c r="U66" s="38"/>
      <c r="V66" s="46"/>
      <c r="AA66" s="3"/>
      <c r="AC66" s="46"/>
      <c r="AH66" s="3"/>
      <c r="AJ66" s="46"/>
      <c r="AO66" s="3"/>
      <c r="AP66" s="38"/>
      <c r="AQ66" s="46"/>
      <c r="AV66" s="3"/>
      <c r="AW66" s="38"/>
      <c r="AX66" s="38"/>
      <c r="BB66" s="3"/>
      <c r="BC66" s="3"/>
      <c r="BD66" s="3"/>
      <c r="BE66" s="38"/>
      <c r="BF66" s="46"/>
      <c r="BJ66" s="1"/>
      <c r="BK66" s="1"/>
      <c r="BL66" s="1"/>
      <c r="BM66" s="1"/>
      <c r="BN66" s="1"/>
      <c r="BO66" s="1"/>
      <c r="BP66" s="1"/>
      <c r="BQ66" s="3"/>
      <c r="BR66" s="3"/>
      <c r="BS66" s="1"/>
      <c r="BT66" s="1"/>
      <c r="BU66" s="1"/>
      <c r="BV66" s="1"/>
      <c r="BW66" s="1"/>
      <c r="BX66" s="1"/>
      <c r="BY66" s="1"/>
      <c r="BZ66" s="3"/>
      <c r="CA66" s="3"/>
      <c r="CB66" s="1"/>
      <c r="CC66" s="1"/>
      <c r="CD66" s="1"/>
      <c r="CE66" s="1"/>
      <c r="CF66" s="1"/>
      <c r="CG66" s="1"/>
      <c r="CH66" s="1"/>
      <c r="CI66" s="3"/>
      <c r="CJ66" s="3"/>
      <c r="CK66" s="1"/>
      <c r="CL66" s="1"/>
      <c r="CM66" s="1"/>
      <c r="CN66" s="1"/>
      <c r="CO66" s="1"/>
      <c r="CP66" s="1"/>
      <c r="CQ66" s="1"/>
      <c r="CR66" s="3"/>
      <c r="CS66" s="3"/>
      <c r="CT66" s="1"/>
      <c r="CU66" s="1"/>
      <c r="CV66" s="1"/>
      <c r="CW66" s="1"/>
      <c r="CX66" s="1"/>
      <c r="CY66" s="1"/>
      <c r="DA66" s="21"/>
      <c r="DB66" s="23"/>
      <c r="DC66" s="21"/>
    </row>
    <row r="67" spans="2:107" ht="20.100000000000001" customHeight="1" x14ac:dyDescent="0.2">
      <c r="B67" s="3"/>
      <c r="D67" s="67"/>
      <c r="I67" s="3"/>
      <c r="K67" s="46"/>
      <c r="T67" s="3"/>
      <c r="U67" s="38"/>
      <c r="V67" s="46"/>
      <c r="AA67" s="3"/>
      <c r="AC67" s="46"/>
      <c r="AH67" s="3"/>
      <c r="AJ67" s="46"/>
      <c r="AO67" s="3"/>
      <c r="AP67" s="38"/>
      <c r="AQ67" s="46"/>
      <c r="AV67" s="3"/>
      <c r="AW67" s="38"/>
      <c r="AX67" s="38"/>
      <c r="BB67" s="3"/>
      <c r="BC67" s="3"/>
      <c r="BD67" s="3"/>
      <c r="BE67" s="38"/>
      <c r="BF67" s="46"/>
      <c r="BJ67" s="1"/>
      <c r="BK67" s="1"/>
      <c r="BL67" s="1"/>
      <c r="BM67" s="1"/>
      <c r="BN67" s="1"/>
      <c r="BO67" s="1"/>
      <c r="BP67" s="1"/>
      <c r="BQ67" s="3"/>
      <c r="BR67" s="3"/>
      <c r="BS67" s="1"/>
      <c r="BT67" s="1"/>
      <c r="BU67" s="1"/>
      <c r="BV67" s="1"/>
      <c r="BW67" s="1"/>
      <c r="BX67" s="1"/>
      <c r="BY67" s="1"/>
      <c r="BZ67" s="3"/>
      <c r="CA67" s="3"/>
      <c r="CB67" s="1"/>
      <c r="CC67" s="1"/>
      <c r="CD67" s="1"/>
      <c r="CE67" s="1"/>
      <c r="CF67" s="1"/>
      <c r="CG67" s="1"/>
      <c r="CH67" s="1"/>
      <c r="CI67" s="3"/>
      <c r="CJ67" s="3"/>
      <c r="CK67" s="1"/>
      <c r="CL67" s="1"/>
      <c r="CM67" s="1"/>
      <c r="CN67" s="1"/>
      <c r="CO67" s="1"/>
      <c r="CP67" s="1"/>
      <c r="CQ67" s="1"/>
      <c r="CR67" s="3"/>
      <c r="CS67" s="3"/>
      <c r="CT67" s="1"/>
      <c r="CU67" s="1"/>
      <c r="CV67" s="1"/>
      <c r="CW67" s="1"/>
      <c r="CX67" s="1"/>
      <c r="CY67" s="1"/>
      <c r="DA67" s="21"/>
      <c r="DB67" s="23"/>
      <c r="DC67" s="21"/>
    </row>
    <row r="68" spans="2:107" ht="20.100000000000001" customHeight="1" x14ac:dyDescent="0.2">
      <c r="B68" s="3"/>
      <c r="D68" s="67"/>
      <c r="I68" s="3"/>
      <c r="K68" s="46"/>
      <c r="T68" s="3"/>
      <c r="U68" s="38"/>
      <c r="V68" s="46"/>
      <c r="AA68" s="3"/>
      <c r="AC68" s="46"/>
      <c r="AH68" s="3"/>
      <c r="AJ68" s="46"/>
      <c r="AO68" s="3"/>
      <c r="AP68" s="38"/>
      <c r="AQ68" s="46"/>
      <c r="AV68" s="3"/>
      <c r="AW68" s="38"/>
      <c r="AX68" s="38"/>
      <c r="BB68" s="3"/>
      <c r="BC68" s="3"/>
      <c r="BD68" s="3"/>
      <c r="BE68" s="38"/>
      <c r="BF68" s="46"/>
      <c r="BJ68" s="1"/>
      <c r="BK68" s="1"/>
      <c r="BL68" s="1"/>
      <c r="BM68" s="1"/>
      <c r="BN68" s="1"/>
      <c r="BO68" s="1"/>
      <c r="BP68" s="1"/>
      <c r="BQ68" s="3"/>
      <c r="BR68" s="3"/>
      <c r="BS68" s="1"/>
      <c r="BT68" s="1"/>
      <c r="BU68" s="1"/>
      <c r="BV68" s="1"/>
      <c r="BW68" s="1"/>
      <c r="BX68" s="1"/>
      <c r="BY68" s="1"/>
      <c r="BZ68" s="3"/>
      <c r="CA68" s="3"/>
      <c r="CB68" s="1"/>
      <c r="CC68" s="1"/>
      <c r="CD68" s="1"/>
      <c r="CE68" s="1"/>
      <c r="CF68" s="1"/>
      <c r="CG68" s="1"/>
      <c r="CH68" s="1"/>
      <c r="CI68" s="3"/>
      <c r="CJ68" s="3"/>
      <c r="CK68" s="1"/>
      <c r="CL68" s="1"/>
      <c r="CM68" s="1"/>
      <c r="CN68" s="1"/>
      <c r="CO68" s="1"/>
      <c r="CP68" s="1"/>
      <c r="CQ68" s="1"/>
      <c r="CR68" s="3"/>
      <c r="CS68" s="3"/>
      <c r="CT68" s="1"/>
      <c r="CU68" s="1"/>
      <c r="CV68" s="1"/>
      <c r="CW68" s="1"/>
      <c r="CX68" s="1"/>
      <c r="CY68" s="1"/>
      <c r="DA68" s="21"/>
      <c r="DB68" s="23"/>
      <c r="DC68" s="21"/>
    </row>
    <row r="69" spans="2:107" ht="20.100000000000001" customHeight="1" x14ac:dyDescent="0.2">
      <c r="B69" s="3"/>
      <c r="D69" s="67"/>
      <c r="I69" s="3"/>
      <c r="K69" s="46"/>
      <c r="T69" s="3"/>
      <c r="U69" s="38"/>
      <c r="V69" s="46"/>
      <c r="AA69" s="3"/>
      <c r="AC69" s="46"/>
      <c r="AH69" s="3"/>
      <c r="AJ69" s="46"/>
      <c r="AO69" s="3"/>
      <c r="AP69" s="38"/>
      <c r="AQ69" s="46"/>
      <c r="AV69" s="3"/>
      <c r="AW69" s="38"/>
      <c r="AX69" s="38"/>
      <c r="BB69" s="3"/>
      <c r="BC69" s="3"/>
      <c r="BD69" s="3"/>
      <c r="BE69" s="38"/>
      <c r="BF69" s="46"/>
      <c r="BJ69" s="1"/>
      <c r="BK69" s="1"/>
      <c r="BL69" s="1"/>
      <c r="BM69" s="1"/>
      <c r="BN69" s="1"/>
      <c r="BO69" s="1"/>
      <c r="BP69" s="1"/>
      <c r="BQ69" s="3"/>
      <c r="BR69" s="3"/>
      <c r="BS69" s="1"/>
      <c r="BT69" s="1"/>
      <c r="BU69" s="1"/>
      <c r="BV69" s="1"/>
      <c r="BW69" s="1"/>
      <c r="BX69" s="1"/>
      <c r="BY69" s="1"/>
      <c r="BZ69" s="3"/>
      <c r="CA69" s="3"/>
      <c r="CB69" s="1"/>
      <c r="CC69" s="1"/>
      <c r="CD69" s="1"/>
      <c r="CE69" s="1"/>
      <c r="CF69" s="1"/>
      <c r="CG69" s="1"/>
      <c r="CH69" s="1"/>
      <c r="CI69" s="3"/>
      <c r="CJ69" s="3"/>
      <c r="CK69" s="1"/>
      <c r="CL69" s="1"/>
      <c r="CM69" s="1"/>
      <c r="CN69" s="1"/>
      <c r="CO69" s="1"/>
      <c r="CP69" s="1"/>
      <c r="CQ69" s="1"/>
      <c r="CR69" s="3"/>
      <c r="CS69" s="3"/>
      <c r="CT69" s="1"/>
      <c r="CU69" s="1"/>
      <c r="CV69" s="1"/>
      <c r="CW69" s="1"/>
      <c r="CX69" s="1"/>
      <c r="CY69" s="1"/>
    </row>
    <row r="70" spans="2:107" ht="20.100000000000001" customHeight="1" x14ac:dyDescent="0.2">
      <c r="B70" s="3"/>
      <c r="D70" s="67"/>
      <c r="I70" s="3"/>
      <c r="K70" s="46"/>
      <c r="T70" s="3"/>
      <c r="U70" s="38"/>
      <c r="V70" s="46"/>
      <c r="AA70" s="3"/>
      <c r="AC70" s="46"/>
      <c r="AH70" s="3"/>
      <c r="AJ70" s="46"/>
      <c r="AO70" s="3"/>
      <c r="AP70" s="38"/>
      <c r="AQ70" s="46"/>
      <c r="AV70" s="3"/>
      <c r="AW70" s="38"/>
      <c r="AX70" s="38"/>
      <c r="BB70" s="3"/>
      <c r="BC70" s="3"/>
      <c r="BD70" s="3"/>
      <c r="BE70" s="38"/>
      <c r="BF70" s="46"/>
      <c r="BJ70" s="1"/>
      <c r="BK70" s="1"/>
      <c r="BL70" s="1"/>
      <c r="BM70" s="1"/>
      <c r="BN70" s="1"/>
      <c r="BO70" s="1"/>
      <c r="BP70" s="1"/>
      <c r="BQ70" s="3"/>
      <c r="BR70" s="3"/>
      <c r="BS70" s="1"/>
      <c r="BT70" s="1"/>
      <c r="BU70" s="1"/>
      <c r="BV70" s="1"/>
      <c r="BW70" s="1"/>
      <c r="BX70" s="1"/>
      <c r="BY70" s="1"/>
      <c r="BZ70" s="3"/>
      <c r="CA70" s="3"/>
      <c r="CB70" s="1"/>
      <c r="CC70" s="1"/>
      <c r="CD70" s="1"/>
      <c r="CE70" s="1"/>
      <c r="CF70" s="1"/>
      <c r="CG70" s="1"/>
      <c r="CH70" s="1"/>
      <c r="CI70" s="3"/>
      <c r="CJ70" s="3"/>
      <c r="CK70" s="1"/>
      <c r="CL70" s="1"/>
      <c r="CM70" s="1"/>
      <c r="CN70" s="1"/>
      <c r="CO70" s="1"/>
      <c r="CP70" s="1"/>
      <c r="CQ70" s="1"/>
      <c r="CR70" s="3"/>
      <c r="CS70" s="3"/>
      <c r="CT70" s="1"/>
      <c r="CU70" s="1"/>
      <c r="CV70" s="1"/>
      <c r="CW70" s="1"/>
      <c r="CX70" s="1"/>
      <c r="CY70" s="1"/>
    </row>
    <row r="71" spans="2:107" ht="20.100000000000001" customHeight="1" x14ac:dyDescent="0.2">
      <c r="B71" s="3"/>
      <c r="D71" s="67"/>
      <c r="I71" s="3"/>
      <c r="K71" s="46"/>
      <c r="T71" s="3"/>
      <c r="U71" s="38"/>
      <c r="V71" s="46"/>
      <c r="AA71" s="3"/>
      <c r="AC71" s="46"/>
      <c r="AH71" s="3"/>
      <c r="AJ71" s="46"/>
      <c r="AO71" s="3"/>
      <c r="AP71" s="38"/>
      <c r="AQ71" s="46"/>
      <c r="AV71" s="3"/>
      <c r="AW71" s="38"/>
      <c r="AX71" s="38"/>
      <c r="BB71" s="3"/>
      <c r="BC71" s="3"/>
      <c r="BD71" s="3"/>
      <c r="BE71" s="38"/>
      <c r="BF71" s="46"/>
      <c r="BJ71" s="1"/>
      <c r="BK71" s="1"/>
      <c r="BL71" s="1"/>
      <c r="BM71" s="1"/>
      <c r="BN71" s="1"/>
      <c r="BO71" s="1"/>
      <c r="BP71" s="1"/>
      <c r="BQ71" s="3"/>
      <c r="BR71" s="3"/>
      <c r="BS71" s="1"/>
      <c r="BT71" s="1"/>
      <c r="BU71" s="1"/>
      <c r="BV71" s="1"/>
      <c r="BW71" s="1"/>
      <c r="BX71" s="1"/>
      <c r="BY71" s="1"/>
      <c r="BZ71" s="3"/>
      <c r="CA71" s="3"/>
      <c r="CB71" s="1"/>
      <c r="CC71" s="1"/>
      <c r="CD71" s="1"/>
      <c r="CE71" s="1"/>
      <c r="CF71" s="1"/>
      <c r="CG71" s="1"/>
      <c r="CH71" s="1"/>
      <c r="CI71" s="3"/>
      <c r="CJ71" s="3"/>
      <c r="CK71" s="1"/>
      <c r="CL71" s="1"/>
      <c r="CM71" s="1"/>
      <c r="CN71" s="1"/>
      <c r="CO71" s="1"/>
      <c r="CP71" s="1"/>
      <c r="CQ71" s="1"/>
      <c r="CR71" s="3"/>
      <c r="CS71" s="3"/>
      <c r="CT71" s="1"/>
      <c r="CU71" s="1"/>
      <c r="CV71" s="1"/>
      <c r="CW71" s="1"/>
      <c r="CX71" s="1"/>
      <c r="CY71" s="1"/>
    </row>
    <row r="72" spans="2:107" ht="20.100000000000001" customHeight="1" x14ac:dyDescent="0.2">
      <c r="B72" s="3"/>
      <c r="D72" s="67"/>
      <c r="I72" s="3"/>
      <c r="K72" s="46"/>
      <c r="T72" s="3"/>
      <c r="U72" s="38"/>
      <c r="V72" s="46"/>
      <c r="AA72" s="3"/>
      <c r="AC72" s="46"/>
      <c r="AH72" s="3"/>
      <c r="AJ72" s="46"/>
      <c r="AO72" s="3"/>
      <c r="AP72" s="38"/>
      <c r="AQ72" s="46"/>
      <c r="AV72" s="3"/>
      <c r="AW72" s="38"/>
      <c r="AX72" s="38"/>
      <c r="BB72" s="3"/>
      <c r="BC72" s="3"/>
      <c r="BD72" s="3"/>
      <c r="BE72" s="38"/>
      <c r="BF72" s="46"/>
      <c r="BJ72" s="1"/>
      <c r="BK72" s="1"/>
      <c r="BL72" s="1"/>
      <c r="BM72" s="1"/>
      <c r="BN72" s="1"/>
      <c r="BO72" s="1"/>
      <c r="BP72" s="1"/>
      <c r="BQ72" s="3"/>
      <c r="BR72" s="3"/>
      <c r="BS72" s="1"/>
      <c r="BT72" s="1"/>
      <c r="BU72" s="1"/>
      <c r="BV72" s="1"/>
      <c r="BW72" s="1"/>
      <c r="BX72" s="1"/>
      <c r="BY72" s="1"/>
      <c r="BZ72" s="3"/>
      <c r="CA72" s="3"/>
      <c r="CB72" s="1"/>
      <c r="CC72" s="1"/>
      <c r="CD72" s="1"/>
      <c r="CE72" s="1"/>
      <c r="CF72" s="1"/>
      <c r="CG72" s="1"/>
      <c r="CH72" s="1"/>
      <c r="CI72" s="3"/>
      <c r="CJ72" s="3"/>
      <c r="CK72" s="1"/>
      <c r="CL72" s="1"/>
      <c r="CM72" s="1"/>
      <c r="CN72" s="1"/>
      <c r="CO72" s="1"/>
      <c r="CP72" s="1"/>
      <c r="CQ72" s="1"/>
      <c r="CR72" s="3"/>
      <c r="CS72" s="3"/>
      <c r="CT72" s="1"/>
      <c r="CU72" s="1"/>
      <c r="CV72" s="1"/>
      <c r="CW72" s="1"/>
      <c r="CX72" s="1"/>
      <c r="CY72" s="1"/>
    </row>
    <row r="73" spans="2:107" ht="20.100000000000001" customHeight="1" x14ac:dyDescent="0.2">
      <c r="B73" s="3"/>
      <c r="D73" s="67"/>
      <c r="I73" s="3"/>
      <c r="K73" s="46"/>
      <c r="T73" s="3"/>
      <c r="U73" s="38"/>
      <c r="V73" s="46"/>
      <c r="AA73" s="3"/>
      <c r="AC73" s="46"/>
      <c r="AH73" s="3"/>
      <c r="AJ73" s="46"/>
      <c r="AO73" s="3"/>
      <c r="AP73" s="38"/>
      <c r="AQ73" s="46"/>
      <c r="AV73" s="3"/>
      <c r="AW73" s="38"/>
      <c r="AX73" s="38"/>
      <c r="BB73" s="3"/>
      <c r="BC73" s="3"/>
      <c r="BD73" s="3"/>
      <c r="BE73" s="38"/>
      <c r="BF73" s="46"/>
      <c r="BJ73" s="1"/>
      <c r="BK73" s="1"/>
      <c r="BL73" s="1"/>
      <c r="BM73" s="1"/>
      <c r="BN73" s="1"/>
      <c r="BO73" s="1"/>
      <c r="BP73" s="1"/>
      <c r="BQ73" s="3"/>
      <c r="BR73" s="3"/>
      <c r="BS73" s="1"/>
      <c r="BT73" s="1"/>
      <c r="BU73" s="1"/>
      <c r="BV73" s="1"/>
      <c r="BW73" s="1"/>
      <c r="BX73" s="1"/>
      <c r="BY73" s="1"/>
      <c r="BZ73" s="3"/>
      <c r="CA73" s="3"/>
      <c r="CB73" s="1"/>
      <c r="CC73" s="1"/>
      <c r="CD73" s="1"/>
      <c r="CE73" s="1"/>
      <c r="CF73" s="1"/>
      <c r="CG73" s="1"/>
      <c r="CH73" s="1"/>
      <c r="CI73" s="3"/>
      <c r="CJ73" s="3"/>
      <c r="CK73" s="1"/>
      <c r="CL73" s="1"/>
      <c r="CM73" s="1"/>
      <c r="CN73" s="1"/>
      <c r="CO73" s="1"/>
      <c r="CP73" s="1"/>
      <c r="CQ73" s="1"/>
      <c r="CR73" s="3"/>
      <c r="CS73" s="3"/>
      <c r="CT73" s="1"/>
      <c r="CU73" s="1"/>
      <c r="CV73" s="1"/>
      <c r="CW73" s="1"/>
      <c r="CX73" s="1"/>
      <c r="CY73" s="1"/>
    </row>
    <row r="74" spans="2:107" ht="20.100000000000001" customHeight="1" x14ac:dyDescent="0.2">
      <c r="B74" s="3"/>
      <c r="D74" s="67"/>
      <c r="I74" s="3"/>
      <c r="K74" s="67"/>
      <c r="T74" s="3"/>
      <c r="U74" s="38"/>
      <c r="V74" s="46"/>
      <c r="AA74" s="3"/>
      <c r="AC74" s="67"/>
      <c r="AH74" s="3"/>
      <c r="AJ74" s="67"/>
      <c r="AO74" s="3"/>
      <c r="AP74" s="38"/>
      <c r="AQ74" s="46"/>
      <c r="AV74" s="3"/>
      <c r="AW74" s="38"/>
      <c r="AX74" s="38"/>
      <c r="BB74" s="3"/>
      <c r="BC74" s="3"/>
      <c r="BD74" s="3"/>
      <c r="BE74" s="38"/>
      <c r="BF74" s="46"/>
      <c r="BJ74" s="1"/>
      <c r="BK74" s="1"/>
      <c r="BL74" s="1"/>
      <c r="BM74" s="1"/>
      <c r="BN74" s="1"/>
      <c r="BO74" s="1"/>
      <c r="BP74" s="1"/>
      <c r="BQ74" s="3"/>
      <c r="BR74" s="3"/>
      <c r="BS74" s="1"/>
      <c r="BT74" s="1"/>
      <c r="BU74" s="1"/>
      <c r="BV74" s="1"/>
      <c r="BW74" s="1"/>
      <c r="BX74" s="1"/>
      <c r="BY74" s="1"/>
      <c r="BZ74" s="3"/>
      <c r="CA74" s="3"/>
      <c r="CB74" s="1"/>
      <c r="CC74" s="1"/>
      <c r="CD74" s="1"/>
      <c r="CE74" s="1"/>
      <c r="CF74" s="1"/>
      <c r="CG74" s="1"/>
      <c r="CH74" s="1"/>
      <c r="CI74" s="3"/>
      <c r="CJ74" s="3"/>
      <c r="CK74" s="1"/>
      <c r="CL74" s="1"/>
      <c r="CM74" s="1"/>
      <c r="CN74" s="1"/>
      <c r="CO74" s="1"/>
      <c r="CP74" s="1"/>
      <c r="CQ74" s="1"/>
      <c r="CR74" s="3"/>
      <c r="CS74" s="3"/>
      <c r="CT74" s="1"/>
      <c r="CU74" s="1"/>
      <c r="CV74" s="1"/>
      <c r="CW74" s="1"/>
      <c r="CX74" s="1"/>
      <c r="CY74" s="1"/>
    </row>
    <row r="75" spans="2:107" ht="20.100000000000001" customHeight="1" x14ac:dyDescent="0.2">
      <c r="B75" s="3"/>
      <c r="D75" s="67"/>
      <c r="I75" s="3"/>
      <c r="K75" s="67"/>
      <c r="T75" s="3"/>
      <c r="U75" s="38"/>
      <c r="V75" s="46"/>
      <c r="AA75" s="3"/>
      <c r="AC75" s="67"/>
      <c r="AH75" s="3"/>
      <c r="AJ75" s="67"/>
      <c r="AO75" s="3"/>
      <c r="AP75" s="38"/>
      <c r="AQ75" s="46"/>
      <c r="AV75" s="3"/>
      <c r="AW75" s="38"/>
      <c r="AX75" s="38"/>
      <c r="BB75" s="3"/>
      <c r="BC75" s="3"/>
      <c r="BD75" s="3"/>
      <c r="BE75" s="38"/>
      <c r="BF75" s="46"/>
      <c r="BJ75" s="1"/>
      <c r="BK75" s="1"/>
      <c r="BL75" s="1"/>
      <c r="BM75" s="1"/>
      <c r="BN75" s="1"/>
      <c r="BO75" s="1"/>
      <c r="BP75" s="1"/>
      <c r="BQ75" s="3"/>
      <c r="BR75" s="3"/>
      <c r="BS75" s="1"/>
      <c r="BT75" s="1"/>
      <c r="BU75" s="1"/>
      <c r="BV75" s="1"/>
      <c r="BW75" s="1"/>
      <c r="BX75" s="1"/>
      <c r="BY75" s="1"/>
      <c r="BZ75" s="3"/>
      <c r="CA75" s="3"/>
      <c r="CB75" s="1"/>
      <c r="CC75" s="1"/>
      <c r="CD75" s="1"/>
      <c r="CE75" s="1"/>
      <c r="CF75" s="1"/>
      <c r="CG75" s="1"/>
      <c r="CH75" s="1"/>
      <c r="CI75" s="3"/>
      <c r="CJ75" s="3"/>
      <c r="CK75" s="1"/>
      <c r="CL75" s="1"/>
      <c r="CM75" s="1"/>
      <c r="CN75" s="1"/>
      <c r="CO75" s="1"/>
      <c r="CP75" s="1"/>
      <c r="CQ75" s="1"/>
      <c r="CR75" s="3"/>
      <c r="CS75" s="3"/>
      <c r="CT75" s="1"/>
      <c r="CU75" s="1"/>
      <c r="CV75" s="1"/>
      <c r="CW75" s="1"/>
      <c r="CX75" s="1"/>
      <c r="CY75" s="1"/>
    </row>
    <row r="76" spans="2:107" ht="20.100000000000001" customHeight="1" x14ac:dyDescent="0.2">
      <c r="B76" s="3"/>
      <c r="D76" s="67"/>
      <c r="I76" s="3"/>
      <c r="K76" s="67"/>
      <c r="T76" s="3"/>
      <c r="U76" s="38"/>
      <c r="V76" s="46"/>
      <c r="AA76" s="3"/>
      <c r="AC76" s="67"/>
      <c r="AH76" s="3"/>
      <c r="AJ76" s="67"/>
      <c r="AO76" s="3"/>
      <c r="AP76" s="38"/>
      <c r="AQ76" s="46"/>
      <c r="AV76" s="3"/>
      <c r="AW76" s="38"/>
      <c r="AX76" s="38"/>
      <c r="BB76" s="3"/>
      <c r="BC76" s="3"/>
      <c r="BD76" s="3"/>
      <c r="BE76" s="38"/>
      <c r="BF76" s="46"/>
      <c r="BJ76" s="1"/>
      <c r="BK76" s="1"/>
      <c r="BL76" s="1"/>
      <c r="BM76" s="1"/>
      <c r="BN76" s="1"/>
      <c r="BO76" s="1"/>
      <c r="BP76" s="1"/>
      <c r="BQ76" s="3"/>
      <c r="BR76" s="3"/>
      <c r="BS76" s="1"/>
      <c r="BT76" s="1"/>
      <c r="BU76" s="1"/>
      <c r="BV76" s="1"/>
      <c r="BW76" s="1"/>
      <c r="BX76" s="1"/>
      <c r="BY76" s="1"/>
      <c r="BZ76" s="3"/>
      <c r="CA76" s="3"/>
      <c r="CB76" s="1"/>
      <c r="CC76" s="1"/>
      <c r="CD76" s="1"/>
      <c r="CE76" s="1"/>
      <c r="CF76" s="1"/>
      <c r="CG76" s="1"/>
      <c r="CH76" s="1"/>
      <c r="CI76" s="3"/>
      <c r="CJ76" s="3"/>
      <c r="CK76" s="1"/>
      <c r="CL76" s="1"/>
      <c r="CM76" s="1"/>
      <c r="CN76" s="1"/>
      <c r="CO76" s="1"/>
      <c r="CP76" s="1"/>
      <c r="CQ76" s="1"/>
      <c r="CR76" s="3"/>
      <c r="CS76" s="3"/>
      <c r="CT76" s="1"/>
      <c r="CU76" s="1"/>
      <c r="CV76" s="1"/>
      <c r="CW76" s="1"/>
      <c r="CX76" s="1"/>
      <c r="CY76" s="1"/>
    </row>
    <row r="77" spans="2:107" ht="20.100000000000001" customHeight="1" x14ac:dyDescent="0.2">
      <c r="B77" s="3"/>
      <c r="D77" s="67"/>
      <c r="I77" s="3"/>
      <c r="K77" s="67"/>
      <c r="T77" s="3"/>
      <c r="U77" s="38"/>
      <c r="V77" s="46"/>
      <c r="AA77" s="3"/>
      <c r="AC77" s="67"/>
      <c r="AH77" s="3"/>
      <c r="AJ77" s="67"/>
      <c r="AO77" s="3"/>
      <c r="AP77" s="38"/>
      <c r="AQ77" s="46"/>
      <c r="AV77" s="3"/>
      <c r="AW77" s="38"/>
      <c r="AX77" s="38"/>
      <c r="BB77" s="3"/>
      <c r="BC77" s="3"/>
      <c r="BD77" s="3"/>
      <c r="BE77" s="38"/>
      <c r="BF77" s="46"/>
      <c r="BJ77" s="1"/>
      <c r="BK77" s="1"/>
      <c r="BL77" s="1"/>
      <c r="BM77" s="1"/>
      <c r="BN77" s="1"/>
      <c r="BO77" s="1"/>
      <c r="BP77" s="1"/>
      <c r="BQ77" s="3"/>
      <c r="BR77" s="3"/>
      <c r="BS77" s="1"/>
      <c r="BT77" s="1"/>
      <c r="BU77" s="1"/>
      <c r="BV77" s="1"/>
      <c r="BW77" s="1"/>
      <c r="BX77" s="1"/>
      <c r="BY77" s="1"/>
      <c r="BZ77" s="3"/>
      <c r="CA77" s="3"/>
      <c r="CB77" s="1"/>
      <c r="CC77" s="1"/>
      <c r="CD77" s="1"/>
      <c r="CE77" s="1"/>
      <c r="CF77" s="1"/>
      <c r="CG77" s="1"/>
      <c r="CH77" s="1"/>
      <c r="CI77" s="3"/>
      <c r="CJ77" s="3"/>
      <c r="CK77" s="1"/>
      <c r="CL77" s="1"/>
      <c r="CM77" s="1"/>
      <c r="CN77" s="1"/>
      <c r="CO77" s="1"/>
      <c r="CP77" s="1"/>
      <c r="CQ77" s="1"/>
      <c r="CR77" s="3"/>
      <c r="CS77" s="3"/>
      <c r="CT77" s="1"/>
      <c r="CU77" s="1"/>
      <c r="CV77" s="1"/>
      <c r="CW77" s="1"/>
      <c r="CX77" s="1"/>
      <c r="CY77" s="1"/>
    </row>
    <row r="78" spans="2:107" ht="20.100000000000001" customHeight="1" x14ac:dyDescent="0.2">
      <c r="B78" s="3"/>
      <c r="D78" s="67"/>
      <c r="I78" s="3"/>
      <c r="K78" s="67"/>
      <c r="T78" s="3"/>
      <c r="U78" s="38"/>
      <c r="V78" s="46"/>
      <c r="AA78" s="3"/>
      <c r="AC78" s="67"/>
      <c r="AH78" s="3"/>
      <c r="AJ78" s="67"/>
      <c r="AO78" s="3"/>
      <c r="AP78" s="38"/>
      <c r="AQ78" s="46"/>
      <c r="AV78" s="3"/>
      <c r="AW78" s="38"/>
      <c r="AX78" s="38"/>
      <c r="BB78" s="3"/>
      <c r="BC78" s="3"/>
      <c r="BD78" s="3"/>
      <c r="BE78" s="38"/>
      <c r="BF78" s="46"/>
      <c r="BJ78" s="1"/>
      <c r="BK78" s="1"/>
      <c r="BL78" s="1"/>
      <c r="BM78" s="1"/>
      <c r="BN78" s="1"/>
      <c r="BO78" s="1"/>
      <c r="BP78" s="1"/>
      <c r="BQ78" s="3"/>
      <c r="BR78" s="3"/>
      <c r="BS78" s="1"/>
      <c r="BT78" s="1"/>
      <c r="BU78" s="1"/>
      <c r="BV78" s="1"/>
      <c r="BW78" s="1"/>
      <c r="BX78" s="1"/>
      <c r="BY78" s="1"/>
      <c r="BZ78" s="3"/>
      <c r="CA78" s="3"/>
      <c r="CB78" s="1"/>
      <c r="CC78" s="1"/>
      <c r="CD78" s="1"/>
      <c r="CE78" s="1"/>
      <c r="CF78" s="1"/>
      <c r="CG78" s="1"/>
      <c r="CH78" s="1"/>
      <c r="CI78" s="3"/>
      <c r="CJ78" s="3"/>
      <c r="CK78" s="1"/>
      <c r="CL78" s="1"/>
      <c r="CM78" s="1"/>
      <c r="CN78" s="1"/>
      <c r="CO78" s="1"/>
      <c r="CP78" s="1"/>
      <c r="CQ78" s="1"/>
      <c r="CR78" s="3"/>
      <c r="CS78" s="3"/>
      <c r="CT78" s="1"/>
      <c r="CU78" s="1"/>
      <c r="CV78" s="1"/>
      <c r="CW78" s="1"/>
      <c r="CX78" s="1"/>
      <c r="CY78" s="1"/>
    </row>
    <row r="79" spans="2:107" ht="20.100000000000001" customHeight="1" x14ac:dyDescent="0.2">
      <c r="B79" s="3"/>
      <c r="D79" s="67"/>
      <c r="I79" s="3"/>
      <c r="K79" s="67"/>
      <c r="T79" s="3"/>
      <c r="U79" s="38"/>
      <c r="V79" s="46"/>
      <c r="AA79" s="3"/>
      <c r="AC79" s="67"/>
      <c r="AH79" s="3"/>
      <c r="AJ79" s="67"/>
      <c r="AO79" s="3"/>
      <c r="AP79" s="38"/>
      <c r="AQ79" s="46"/>
      <c r="AV79" s="3"/>
      <c r="AW79" s="38"/>
      <c r="AX79" s="38"/>
      <c r="BB79" s="3"/>
      <c r="BC79" s="3"/>
      <c r="BD79" s="3"/>
      <c r="BE79" s="38"/>
      <c r="BF79" s="46"/>
      <c r="BJ79" s="1"/>
      <c r="BK79" s="1"/>
      <c r="BL79" s="1"/>
      <c r="BM79" s="1"/>
      <c r="BN79" s="1"/>
      <c r="BO79" s="1"/>
      <c r="BP79" s="1"/>
      <c r="BQ79" s="3"/>
      <c r="BR79" s="3"/>
      <c r="BS79" s="1"/>
      <c r="BT79" s="1"/>
      <c r="BU79" s="1"/>
      <c r="BV79" s="1"/>
      <c r="BW79" s="1"/>
      <c r="BX79" s="1"/>
      <c r="BY79" s="1"/>
      <c r="BZ79" s="3"/>
      <c r="CA79" s="3"/>
      <c r="CB79" s="1"/>
      <c r="CC79" s="1"/>
      <c r="CD79" s="1"/>
      <c r="CE79" s="1"/>
      <c r="CF79" s="1"/>
      <c r="CG79" s="1"/>
      <c r="CH79" s="1"/>
      <c r="CI79" s="3"/>
      <c r="CJ79" s="3"/>
      <c r="CK79" s="1"/>
      <c r="CL79" s="1"/>
      <c r="CM79" s="1"/>
      <c r="CN79" s="1"/>
      <c r="CO79" s="1"/>
      <c r="CP79" s="1"/>
      <c r="CQ79" s="1"/>
      <c r="CR79" s="3"/>
      <c r="CS79" s="3"/>
      <c r="CT79" s="1"/>
      <c r="CU79" s="1"/>
      <c r="CV79" s="1"/>
      <c r="CW79" s="1"/>
      <c r="CX79" s="1"/>
      <c r="CY79" s="1"/>
    </row>
    <row r="80" spans="2:107" ht="20.100000000000001" customHeight="1" x14ac:dyDescent="0.2">
      <c r="B80" s="3"/>
      <c r="D80" s="67"/>
      <c r="I80" s="3"/>
      <c r="K80" s="67"/>
      <c r="T80" s="3"/>
      <c r="U80" s="38"/>
      <c r="V80" s="46"/>
      <c r="AA80" s="3"/>
      <c r="AC80" s="67"/>
      <c r="AH80" s="3"/>
      <c r="AJ80" s="67"/>
      <c r="AO80" s="3"/>
      <c r="AP80" s="38"/>
      <c r="AQ80" s="46"/>
      <c r="AV80" s="3"/>
      <c r="AW80" s="38"/>
      <c r="AX80" s="38"/>
      <c r="BB80" s="3"/>
      <c r="BC80" s="3"/>
      <c r="BD80" s="3"/>
      <c r="BE80" s="38"/>
      <c r="BF80" s="46"/>
      <c r="BJ80" s="1"/>
      <c r="BK80" s="1"/>
      <c r="BL80" s="1"/>
      <c r="BM80" s="1"/>
      <c r="BN80" s="1"/>
      <c r="BO80" s="1"/>
      <c r="BP80" s="1"/>
      <c r="BQ80" s="3"/>
      <c r="BR80" s="3"/>
      <c r="BS80" s="1"/>
      <c r="BT80" s="1"/>
      <c r="BU80" s="1"/>
      <c r="BV80" s="1"/>
      <c r="BW80" s="1"/>
      <c r="BX80" s="1"/>
      <c r="BY80" s="1"/>
      <c r="BZ80" s="3"/>
      <c r="CA80" s="3"/>
      <c r="CB80" s="1"/>
      <c r="CC80" s="1"/>
      <c r="CD80" s="1"/>
      <c r="CE80" s="1"/>
      <c r="CF80" s="1"/>
      <c r="CG80" s="1"/>
      <c r="CH80" s="1"/>
      <c r="CI80" s="3"/>
      <c r="CJ80" s="3"/>
      <c r="CK80" s="1"/>
      <c r="CL80" s="1"/>
      <c r="CM80" s="1"/>
      <c r="CN80" s="1"/>
      <c r="CO80" s="1"/>
      <c r="CP80" s="1"/>
      <c r="CQ80" s="1"/>
      <c r="CR80" s="3"/>
      <c r="CS80" s="3"/>
      <c r="CT80" s="1"/>
      <c r="CU80" s="1"/>
      <c r="CV80" s="1"/>
      <c r="CW80" s="1"/>
      <c r="CX80" s="1"/>
      <c r="CY80" s="1"/>
    </row>
    <row r="81" spans="2:103" ht="20.100000000000001" customHeight="1" x14ac:dyDescent="0.2">
      <c r="B81" s="3"/>
      <c r="D81" s="67"/>
      <c r="I81" s="3"/>
      <c r="K81" s="67"/>
      <c r="T81" s="3"/>
      <c r="U81" s="38"/>
      <c r="V81" s="46"/>
      <c r="AA81" s="3"/>
      <c r="AC81" s="67"/>
      <c r="AH81" s="3"/>
      <c r="AJ81" s="67"/>
      <c r="AO81" s="3"/>
      <c r="AP81" s="38"/>
      <c r="AQ81" s="46"/>
      <c r="AV81" s="3"/>
      <c r="AW81" s="38"/>
      <c r="AX81" s="38"/>
      <c r="BB81" s="3"/>
      <c r="BC81" s="3"/>
      <c r="BD81" s="3"/>
      <c r="BE81" s="38"/>
      <c r="BF81" s="46"/>
      <c r="BJ81" s="1"/>
      <c r="BK81" s="1"/>
      <c r="BL81" s="1"/>
      <c r="BM81" s="1"/>
      <c r="BN81" s="1"/>
      <c r="BO81" s="1"/>
      <c r="BP81" s="1"/>
      <c r="BQ81" s="3"/>
      <c r="BR81" s="3"/>
      <c r="BS81" s="1"/>
      <c r="BT81" s="1"/>
      <c r="BU81" s="1"/>
      <c r="BV81" s="1"/>
      <c r="BW81" s="1"/>
      <c r="BX81" s="1"/>
      <c r="BY81" s="1"/>
      <c r="BZ81" s="3"/>
      <c r="CA81" s="3"/>
      <c r="CB81" s="1"/>
      <c r="CC81" s="1"/>
      <c r="CD81" s="1"/>
      <c r="CE81" s="1"/>
      <c r="CF81" s="1"/>
      <c r="CG81" s="1"/>
      <c r="CH81" s="1"/>
      <c r="CI81" s="3"/>
      <c r="CJ81" s="3"/>
      <c r="CK81" s="1"/>
      <c r="CL81" s="1"/>
      <c r="CM81" s="1"/>
      <c r="CN81" s="1"/>
      <c r="CO81" s="1"/>
      <c r="CP81" s="1"/>
      <c r="CQ81" s="1"/>
      <c r="CR81" s="3"/>
      <c r="CS81" s="3"/>
      <c r="CT81" s="1"/>
      <c r="CU81" s="1"/>
      <c r="CV81" s="1"/>
      <c r="CW81" s="1"/>
      <c r="CX81" s="1"/>
      <c r="CY81" s="1"/>
    </row>
    <row r="82" spans="2:103" ht="20.100000000000001" customHeight="1" x14ac:dyDescent="0.2">
      <c r="B82" s="3"/>
      <c r="D82" s="67"/>
      <c r="I82" s="3"/>
      <c r="K82" s="67"/>
      <c r="T82" s="3"/>
      <c r="U82" s="38"/>
      <c r="V82" s="46"/>
      <c r="AA82" s="3"/>
      <c r="AC82" s="67"/>
      <c r="AH82" s="3"/>
      <c r="AJ82" s="67"/>
      <c r="AO82" s="3"/>
      <c r="AP82" s="38"/>
      <c r="AQ82" s="46"/>
      <c r="AV82" s="3"/>
      <c r="AW82" s="38"/>
      <c r="AX82" s="38"/>
      <c r="BB82" s="3"/>
      <c r="BC82" s="3"/>
      <c r="BD82" s="3"/>
      <c r="BE82" s="38"/>
      <c r="BF82" s="46"/>
      <c r="BJ82" s="1"/>
      <c r="BK82" s="1"/>
      <c r="BL82" s="1"/>
      <c r="BM82" s="1"/>
      <c r="BN82" s="1"/>
      <c r="BO82" s="1"/>
      <c r="BP82" s="1"/>
      <c r="BQ82" s="3"/>
      <c r="BR82" s="3"/>
      <c r="BS82" s="1"/>
      <c r="BT82" s="1"/>
      <c r="BU82" s="1"/>
      <c r="BV82" s="1"/>
      <c r="BW82" s="1"/>
      <c r="BX82" s="1"/>
      <c r="BY82" s="1"/>
      <c r="BZ82" s="3"/>
      <c r="CA82" s="3"/>
      <c r="CB82" s="1"/>
      <c r="CC82" s="1"/>
      <c r="CD82" s="1"/>
      <c r="CE82" s="1"/>
      <c r="CF82" s="1"/>
      <c r="CG82" s="1"/>
      <c r="CH82" s="1"/>
      <c r="CI82" s="3"/>
      <c r="CJ82" s="3"/>
      <c r="CK82" s="1"/>
      <c r="CL82" s="1"/>
      <c r="CM82" s="1"/>
      <c r="CN82" s="1"/>
      <c r="CO82" s="1"/>
      <c r="CP82" s="1"/>
      <c r="CQ82" s="1"/>
      <c r="CR82" s="3"/>
      <c r="CS82" s="3"/>
      <c r="CT82" s="1"/>
      <c r="CU82" s="1"/>
      <c r="CV82" s="1"/>
      <c r="CW82" s="1"/>
      <c r="CX82" s="1"/>
      <c r="CY82" s="1"/>
    </row>
    <row r="83" spans="2:103" ht="20.100000000000001" customHeight="1" x14ac:dyDescent="0.2">
      <c r="B83" s="3"/>
      <c r="D83" s="67"/>
      <c r="I83" s="3"/>
      <c r="K83" s="67"/>
      <c r="T83" s="3"/>
      <c r="U83" s="38"/>
      <c r="V83" s="46"/>
      <c r="AA83" s="3"/>
      <c r="AC83" s="67"/>
      <c r="AH83" s="3"/>
      <c r="AJ83" s="67"/>
      <c r="AO83" s="3"/>
      <c r="AP83" s="38"/>
      <c r="AQ83" s="46"/>
      <c r="AV83" s="3"/>
      <c r="AW83" s="38"/>
      <c r="AX83" s="38"/>
      <c r="BB83" s="3"/>
      <c r="BC83" s="3"/>
      <c r="BD83" s="3"/>
      <c r="BE83" s="38"/>
      <c r="BF83" s="46"/>
      <c r="BJ83" s="1"/>
      <c r="BK83" s="1"/>
      <c r="BL83" s="1"/>
      <c r="BM83" s="1"/>
      <c r="BN83" s="1"/>
      <c r="BO83" s="1"/>
      <c r="BP83" s="1"/>
      <c r="BQ83" s="3"/>
      <c r="BR83" s="3"/>
      <c r="BS83" s="1"/>
      <c r="BT83" s="1"/>
      <c r="BU83" s="1"/>
      <c r="BV83" s="1"/>
      <c r="BW83" s="1"/>
      <c r="BX83" s="1"/>
      <c r="BY83" s="1"/>
      <c r="BZ83" s="3"/>
      <c r="CA83" s="3"/>
      <c r="CB83" s="1"/>
      <c r="CC83" s="1"/>
      <c r="CD83" s="1"/>
      <c r="CE83" s="1"/>
      <c r="CF83" s="1"/>
      <c r="CG83" s="1"/>
      <c r="CH83" s="1"/>
      <c r="CI83" s="3"/>
      <c r="CJ83" s="3"/>
      <c r="CK83" s="1"/>
      <c r="CL83" s="1"/>
      <c r="CM83" s="1"/>
      <c r="CN83" s="1"/>
      <c r="CO83" s="1"/>
      <c r="CP83" s="1"/>
      <c r="CQ83" s="1"/>
      <c r="CR83" s="3"/>
      <c r="CS83" s="3"/>
      <c r="CT83" s="1"/>
      <c r="CU83" s="1"/>
      <c r="CV83" s="1"/>
      <c r="CW83" s="1"/>
      <c r="CX83" s="1"/>
      <c r="CY83" s="1"/>
    </row>
    <row r="84" spans="2:103" ht="20.100000000000001" customHeight="1" x14ac:dyDescent="0.2">
      <c r="B84" s="3"/>
      <c r="D84" s="67"/>
      <c r="I84" s="3"/>
      <c r="K84" s="67"/>
      <c r="T84" s="3"/>
      <c r="U84" s="38"/>
      <c r="V84" s="46"/>
      <c r="AA84" s="3"/>
      <c r="AC84" s="67"/>
      <c r="AH84" s="3"/>
      <c r="AJ84" s="67"/>
      <c r="AO84" s="3"/>
      <c r="AP84" s="38"/>
      <c r="AQ84" s="46"/>
      <c r="AV84" s="3"/>
      <c r="AW84" s="38"/>
      <c r="AX84" s="38"/>
      <c r="BB84" s="3"/>
      <c r="BC84" s="3"/>
      <c r="BD84" s="3"/>
      <c r="BE84" s="38"/>
      <c r="BF84" s="46"/>
      <c r="BJ84" s="1"/>
      <c r="BK84" s="1"/>
      <c r="BL84" s="1"/>
      <c r="BM84" s="1"/>
      <c r="BN84" s="1"/>
      <c r="BO84" s="1"/>
      <c r="BP84" s="1"/>
      <c r="BQ84" s="3"/>
      <c r="BR84" s="3"/>
      <c r="BS84" s="1"/>
      <c r="BT84" s="1"/>
      <c r="BU84" s="1"/>
      <c r="BV84" s="1"/>
      <c r="BW84" s="1"/>
      <c r="BX84" s="1"/>
      <c r="BY84" s="1"/>
      <c r="BZ84" s="3"/>
      <c r="CA84" s="3"/>
      <c r="CB84" s="1"/>
      <c r="CC84" s="1"/>
      <c r="CD84" s="1"/>
      <c r="CE84" s="1"/>
      <c r="CF84" s="1"/>
      <c r="CG84" s="1"/>
      <c r="CH84" s="1"/>
      <c r="CI84" s="3"/>
      <c r="CJ84" s="3"/>
      <c r="CK84" s="1"/>
      <c r="CL84" s="1"/>
      <c r="CM84" s="1"/>
      <c r="CN84" s="1"/>
      <c r="CO84" s="1"/>
      <c r="CP84" s="1"/>
      <c r="CQ84" s="1"/>
      <c r="CR84" s="3"/>
      <c r="CS84" s="3"/>
      <c r="CT84" s="1"/>
      <c r="CU84" s="1"/>
      <c r="CV84" s="1"/>
      <c r="CW84" s="1"/>
      <c r="CX84" s="1"/>
      <c r="CY84" s="1"/>
    </row>
    <row r="85" spans="2:103" ht="20.100000000000001" customHeight="1" x14ac:dyDescent="0.2">
      <c r="B85" s="3"/>
      <c r="D85" s="67"/>
      <c r="I85" s="3"/>
      <c r="K85" s="67"/>
      <c r="T85" s="3"/>
      <c r="U85" s="38"/>
      <c r="V85" s="46"/>
      <c r="AA85" s="3"/>
      <c r="AC85" s="67"/>
      <c r="AH85" s="3"/>
      <c r="AJ85" s="67"/>
      <c r="AO85" s="3"/>
      <c r="AP85" s="38"/>
      <c r="AQ85" s="46"/>
      <c r="AV85" s="3"/>
      <c r="AW85" s="38"/>
      <c r="AX85" s="38"/>
      <c r="BB85" s="3"/>
      <c r="BC85" s="3"/>
      <c r="BD85" s="3"/>
      <c r="BE85" s="38"/>
      <c r="BF85" s="46"/>
      <c r="BJ85" s="1"/>
      <c r="BK85" s="1"/>
      <c r="BL85" s="1"/>
      <c r="BM85" s="1"/>
      <c r="BN85" s="1"/>
      <c r="BO85" s="1"/>
      <c r="BP85" s="1"/>
      <c r="BQ85" s="3"/>
      <c r="BR85" s="3"/>
      <c r="BS85" s="1"/>
      <c r="BT85" s="1"/>
      <c r="BU85" s="1"/>
      <c r="BV85" s="1"/>
      <c r="BW85" s="1"/>
      <c r="BX85" s="1"/>
      <c r="BY85" s="1"/>
      <c r="BZ85" s="3"/>
      <c r="CA85" s="3"/>
      <c r="CB85" s="1"/>
      <c r="CC85" s="1"/>
      <c r="CD85" s="1"/>
      <c r="CE85" s="1"/>
      <c r="CF85" s="1"/>
      <c r="CG85" s="1"/>
      <c r="CH85" s="1"/>
      <c r="CI85" s="3"/>
      <c r="CJ85" s="3"/>
      <c r="CK85" s="1"/>
      <c r="CL85" s="1"/>
      <c r="CM85" s="1"/>
      <c r="CN85" s="1"/>
      <c r="CO85" s="1"/>
      <c r="CP85" s="1"/>
      <c r="CQ85" s="1"/>
      <c r="CR85" s="3"/>
      <c r="CS85" s="3"/>
      <c r="CT85" s="1"/>
      <c r="CU85" s="1"/>
      <c r="CV85" s="1"/>
      <c r="CW85" s="1"/>
      <c r="CX85" s="1"/>
      <c r="CY85" s="1"/>
    </row>
    <row r="86" spans="2:103" ht="20.100000000000001" customHeight="1" x14ac:dyDescent="0.2">
      <c r="B86" s="3"/>
      <c r="D86" s="67"/>
      <c r="I86" s="3"/>
      <c r="K86" s="67"/>
      <c r="T86" s="3"/>
      <c r="U86" s="38"/>
      <c r="V86" s="46"/>
      <c r="AA86" s="3"/>
      <c r="AC86" s="67"/>
      <c r="AH86" s="3"/>
      <c r="AJ86" s="67"/>
      <c r="AO86" s="3"/>
      <c r="AP86" s="38"/>
      <c r="AQ86" s="46"/>
      <c r="AV86" s="3"/>
      <c r="AW86" s="38"/>
      <c r="AX86" s="38"/>
      <c r="BB86" s="3"/>
      <c r="BC86" s="3"/>
      <c r="BD86" s="3"/>
      <c r="BE86" s="38"/>
      <c r="BF86" s="46"/>
      <c r="BJ86" s="1"/>
      <c r="BK86" s="1"/>
      <c r="BL86" s="1"/>
      <c r="BM86" s="1"/>
      <c r="BN86" s="1"/>
      <c r="BO86" s="1"/>
      <c r="BP86" s="1"/>
      <c r="BQ86" s="3"/>
      <c r="BR86" s="3"/>
      <c r="BS86" s="1"/>
      <c r="BT86" s="1"/>
      <c r="BU86" s="1"/>
      <c r="BV86" s="1"/>
      <c r="BW86" s="1"/>
      <c r="BX86" s="1"/>
      <c r="BY86" s="1"/>
      <c r="BZ86" s="3"/>
      <c r="CA86" s="3"/>
      <c r="CB86" s="1"/>
      <c r="CC86" s="1"/>
      <c r="CD86" s="1"/>
      <c r="CE86" s="1"/>
      <c r="CF86" s="1"/>
      <c r="CG86" s="1"/>
      <c r="CH86" s="1"/>
      <c r="CI86" s="3"/>
      <c r="CJ86" s="3"/>
      <c r="CK86" s="1"/>
      <c r="CL86" s="1"/>
      <c r="CM86" s="1"/>
      <c r="CN86" s="1"/>
      <c r="CO86" s="1"/>
      <c r="CP86" s="1"/>
      <c r="CQ86" s="1"/>
      <c r="CR86" s="3"/>
      <c r="CS86" s="3"/>
      <c r="CT86" s="1"/>
      <c r="CU86" s="1"/>
      <c r="CV86" s="1"/>
      <c r="CW86" s="1"/>
      <c r="CX86" s="1"/>
      <c r="CY86" s="1"/>
    </row>
    <row r="87" spans="2:103" ht="20.100000000000001" customHeight="1" x14ac:dyDescent="0.2">
      <c r="B87" s="3"/>
      <c r="D87" s="67"/>
      <c r="I87" s="3"/>
      <c r="K87" s="67"/>
      <c r="T87" s="3"/>
      <c r="U87" s="38"/>
      <c r="V87" s="46"/>
      <c r="AA87" s="3"/>
      <c r="AC87" s="67"/>
      <c r="AH87" s="3"/>
      <c r="AJ87" s="67"/>
      <c r="AO87" s="3"/>
      <c r="AP87" s="38"/>
      <c r="AQ87" s="46"/>
      <c r="AV87" s="3"/>
      <c r="AW87" s="38"/>
      <c r="AX87" s="38"/>
      <c r="BB87" s="3"/>
      <c r="BC87" s="3"/>
      <c r="BD87" s="3"/>
      <c r="BE87" s="38"/>
      <c r="BF87" s="46"/>
      <c r="BJ87" s="1"/>
      <c r="BK87" s="1"/>
      <c r="BL87" s="1"/>
      <c r="BM87" s="1"/>
      <c r="BN87" s="1"/>
      <c r="BO87" s="1"/>
      <c r="BP87" s="1"/>
      <c r="BQ87" s="3"/>
      <c r="BR87" s="3"/>
      <c r="BS87" s="1"/>
      <c r="BT87" s="1"/>
      <c r="BU87" s="1"/>
      <c r="BV87" s="1"/>
      <c r="BW87" s="1"/>
      <c r="BX87" s="1"/>
      <c r="BY87" s="1"/>
      <c r="BZ87" s="3"/>
      <c r="CA87" s="3"/>
      <c r="CB87" s="1"/>
      <c r="CC87" s="1"/>
      <c r="CD87" s="1"/>
      <c r="CE87" s="1"/>
      <c r="CF87" s="1"/>
      <c r="CG87" s="1"/>
      <c r="CH87" s="1"/>
      <c r="CI87" s="3"/>
      <c r="CJ87" s="3"/>
      <c r="CK87" s="1"/>
      <c r="CL87" s="1"/>
      <c r="CM87" s="1"/>
      <c r="CN87" s="1"/>
      <c r="CO87" s="1"/>
      <c r="CP87" s="1"/>
      <c r="CQ87" s="1"/>
      <c r="CR87" s="3"/>
      <c r="CS87" s="3"/>
      <c r="CT87" s="1"/>
      <c r="CU87" s="1"/>
      <c r="CV87" s="1"/>
      <c r="CW87" s="1"/>
      <c r="CX87" s="1"/>
      <c r="CY87" s="1"/>
    </row>
    <row r="88" spans="2:103" ht="20.100000000000001" customHeight="1" x14ac:dyDescent="0.2">
      <c r="B88" s="3"/>
      <c r="D88" s="67"/>
      <c r="I88" s="3"/>
      <c r="K88" s="67"/>
      <c r="T88" s="3"/>
      <c r="U88" s="38"/>
      <c r="V88" s="46"/>
      <c r="AA88" s="3"/>
      <c r="AC88" s="67"/>
      <c r="AH88" s="3"/>
      <c r="AJ88" s="67"/>
      <c r="AO88" s="3"/>
      <c r="AP88" s="38"/>
      <c r="AQ88" s="46"/>
      <c r="AV88" s="3"/>
      <c r="AW88" s="38"/>
      <c r="AX88" s="38"/>
      <c r="BB88" s="3"/>
      <c r="BC88" s="3"/>
      <c r="BD88" s="3"/>
      <c r="BE88" s="38"/>
      <c r="BF88" s="46"/>
      <c r="BJ88" s="1"/>
      <c r="BK88" s="1"/>
      <c r="BL88" s="1"/>
      <c r="BM88" s="1"/>
      <c r="BN88" s="1"/>
      <c r="BO88" s="1"/>
      <c r="BP88" s="1"/>
      <c r="BQ88" s="3"/>
      <c r="BR88" s="3"/>
      <c r="BS88" s="1"/>
      <c r="BT88" s="1"/>
      <c r="BU88" s="1"/>
      <c r="BV88" s="1"/>
      <c r="BW88" s="1"/>
      <c r="BX88" s="1"/>
      <c r="BY88" s="1"/>
      <c r="BZ88" s="3"/>
      <c r="CA88" s="3"/>
      <c r="CB88" s="1"/>
      <c r="CC88" s="1"/>
      <c r="CD88" s="1"/>
      <c r="CE88" s="1"/>
      <c r="CF88" s="1"/>
      <c r="CG88" s="1"/>
      <c r="CH88" s="1"/>
      <c r="CI88" s="3"/>
      <c r="CJ88" s="3"/>
      <c r="CK88" s="1"/>
      <c r="CL88" s="1"/>
      <c r="CM88" s="1"/>
      <c r="CN88" s="1"/>
      <c r="CO88" s="1"/>
      <c r="CP88" s="1"/>
      <c r="CQ88" s="1"/>
      <c r="CR88" s="3"/>
      <c r="CS88" s="3"/>
      <c r="CT88" s="1"/>
      <c r="CU88" s="1"/>
      <c r="CV88" s="1"/>
      <c r="CW88" s="1"/>
      <c r="CX88" s="1"/>
      <c r="CY88" s="1"/>
    </row>
    <row r="89" spans="2:103" ht="20.100000000000001" customHeight="1" x14ac:dyDescent="0.2">
      <c r="B89" s="3"/>
      <c r="D89" s="67"/>
      <c r="I89" s="3"/>
      <c r="K89" s="67"/>
      <c r="T89" s="3"/>
      <c r="U89" s="38"/>
      <c r="V89" s="46"/>
      <c r="AA89" s="3"/>
      <c r="AC89" s="67"/>
      <c r="AH89" s="3"/>
      <c r="AJ89" s="67"/>
      <c r="AO89" s="3"/>
      <c r="AP89" s="38"/>
      <c r="AQ89" s="46"/>
      <c r="AV89" s="3"/>
      <c r="AW89" s="38"/>
      <c r="AX89" s="38"/>
      <c r="BB89" s="3"/>
      <c r="BC89" s="3"/>
      <c r="BD89" s="3"/>
      <c r="BE89" s="38"/>
      <c r="BF89" s="46"/>
      <c r="BJ89" s="1"/>
      <c r="BK89" s="1"/>
      <c r="BL89" s="1"/>
      <c r="BM89" s="1"/>
      <c r="BN89" s="1"/>
      <c r="BO89" s="1"/>
      <c r="BP89" s="1"/>
      <c r="BQ89" s="3"/>
      <c r="BR89" s="3"/>
      <c r="BS89" s="1"/>
      <c r="BT89" s="1"/>
      <c r="BU89" s="1"/>
      <c r="BV89" s="1"/>
      <c r="BW89" s="1"/>
      <c r="BX89" s="1"/>
      <c r="BY89" s="1"/>
      <c r="BZ89" s="3"/>
      <c r="CA89" s="3"/>
      <c r="CB89" s="1"/>
      <c r="CC89" s="1"/>
      <c r="CD89" s="1"/>
      <c r="CE89" s="1"/>
      <c r="CF89" s="1"/>
      <c r="CG89" s="1"/>
      <c r="CH89" s="1"/>
      <c r="CI89" s="3"/>
      <c r="CJ89" s="3"/>
      <c r="CK89" s="1"/>
      <c r="CL89" s="1"/>
      <c r="CM89" s="1"/>
      <c r="CN89" s="1"/>
      <c r="CO89" s="1"/>
      <c r="CP89" s="1"/>
      <c r="CQ89" s="1"/>
      <c r="CR89" s="3"/>
      <c r="CS89" s="3"/>
      <c r="CT89" s="1"/>
      <c r="CU89" s="1"/>
      <c r="CV89" s="1"/>
      <c r="CW89" s="1"/>
      <c r="CX89" s="1"/>
      <c r="CY89" s="1"/>
    </row>
    <row r="90" spans="2:103" ht="20.100000000000001" customHeight="1" x14ac:dyDescent="0.2">
      <c r="B90" s="3"/>
      <c r="D90" s="67"/>
      <c r="I90" s="3"/>
      <c r="K90" s="67"/>
      <c r="T90" s="3"/>
      <c r="U90" s="38"/>
      <c r="V90" s="46"/>
      <c r="AA90" s="3"/>
      <c r="AC90" s="67"/>
      <c r="AH90" s="3"/>
      <c r="AJ90" s="67"/>
      <c r="AO90" s="3"/>
      <c r="AP90" s="38"/>
      <c r="AQ90" s="46"/>
      <c r="AV90" s="3"/>
      <c r="AW90" s="38"/>
      <c r="AX90" s="38"/>
      <c r="BB90" s="3"/>
      <c r="BC90" s="3"/>
      <c r="BD90" s="3"/>
      <c r="BE90" s="38"/>
      <c r="BF90" s="46"/>
      <c r="BJ90" s="1"/>
      <c r="BK90" s="1"/>
      <c r="BL90" s="1"/>
      <c r="BM90" s="1"/>
      <c r="BN90" s="1"/>
      <c r="BO90" s="1"/>
      <c r="BP90" s="1"/>
      <c r="BQ90" s="3"/>
      <c r="BR90" s="3"/>
      <c r="BS90" s="1"/>
      <c r="BT90" s="1"/>
      <c r="BU90" s="1"/>
      <c r="BV90" s="1"/>
      <c r="BW90" s="1"/>
      <c r="BX90" s="1"/>
      <c r="BY90" s="1"/>
      <c r="BZ90" s="3"/>
      <c r="CA90" s="3"/>
      <c r="CB90" s="1"/>
      <c r="CC90" s="1"/>
      <c r="CD90" s="1"/>
      <c r="CE90" s="1"/>
      <c r="CF90" s="1"/>
      <c r="CG90" s="1"/>
      <c r="CH90" s="1"/>
      <c r="CI90" s="3"/>
      <c r="CJ90" s="3"/>
      <c r="CK90" s="1"/>
      <c r="CL90" s="1"/>
      <c r="CM90" s="1"/>
      <c r="CN90" s="1"/>
      <c r="CO90" s="1"/>
      <c r="CP90" s="1"/>
      <c r="CQ90" s="1"/>
      <c r="CR90" s="3"/>
      <c r="CS90" s="3"/>
      <c r="CT90" s="1"/>
      <c r="CU90" s="1"/>
      <c r="CV90" s="1"/>
      <c r="CW90" s="1"/>
      <c r="CX90" s="1"/>
      <c r="CY90" s="1"/>
    </row>
    <row r="91" spans="2:103" ht="20.100000000000001" customHeight="1" x14ac:dyDescent="0.2">
      <c r="B91" s="3"/>
      <c r="D91" s="67"/>
      <c r="I91" s="3"/>
      <c r="K91" s="67"/>
      <c r="T91" s="3"/>
      <c r="U91" s="38"/>
      <c r="V91" s="46"/>
      <c r="AA91" s="3"/>
      <c r="AC91" s="67"/>
      <c r="AH91" s="3"/>
      <c r="AJ91" s="67"/>
      <c r="AO91" s="3"/>
      <c r="AP91" s="38"/>
      <c r="AQ91" s="46"/>
      <c r="AV91" s="3"/>
      <c r="AW91" s="38"/>
      <c r="AX91" s="38"/>
      <c r="BB91" s="3"/>
      <c r="BC91" s="3"/>
      <c r="BD91" s="3"/>
      <c r="BE91" s="38"/>
      <c r="BF91" s="46"/>
      <c r="BJ91" s="1"/>
      <c r="BK91" s="1"/>
      <c r="BL91" s="1"/>
      <c r="BM91" s="1"/>
      <c r="BN91" s="1"/>
      <c r="BO91" s="1"/>
      <c r="BP91" s="1"/>
      <c r="BQ91" s="3"/>
      <c r="BR91" s="3"/>
      <c r="BS91" s="1"/>
      <c r="BT91" s="1"/>
      <c r="BU91" s="1"/>
      <c r="BV91" s="1"/>
      <c r="BW91" s="1"/>
      <c r="BX91" s="1"/>
      <c r="BY91" s="1"/>
      <c r="BZ91" s="3"/>
      <c r="CA91" s="3"/>
      <c r="CB91" s="1"/>
      <c r="CC91" s="1"/>
      <c r="CD91" s="1"/>
      <c r="CE91" s="1"/>
      <c r="CF91" s="1"/>
      <c r="CG91" s="1"/>
      <c r="CH91" s="1"/>
      <c r="CI91" s="3"/>
      <c r="CJ91" s="3"/>
      <c r="CK91" s="1"/>
      <c r="CL91" s="1"/>
      <c r="CM91" s="1"/>
      <c r="CN91" s="1"/>
      <c r="CO91" s="1"/>
      <c r="CP91" s="1"/>
      <c r="CQ91" s="1"/>
      <c r="CR91" s="3"/>
      <c r="CS91" s="3"/>
      <c r="CT91" s="1"/>
      <c r="CU91" s="1"/>
      <c r="CV91" s="1"/>
      <c r="CW91" s="1"/>
      <c r="CX91" s="1"/>
      <c r="CY91" s="1"/>
    </row>
    <row r="92" spans="2:103" ht="20.100000000000001" customHeight="1" x14ac:dyDescent="0.2">
      <c r="B92" s="3"/>
      <c r="D92" s="67"/>
      <c r="I92" s="3"/>
      <c r="K92" s="67"/>
      <c r="T92" s="3"/>
      <c r="U92" s="38"/>
      <c r="V92" s="46"/>
      <c r="AA92" s="3"/>
      <c r="AC92" s="67"/>
      <c r="AH92" s="3"/>
      <c r="AJ92" s="67"/>
      <c r="AO92" s="3"/>
      <c r="AP92" s="38"/>
      <c r="AQ92" s="46"/>
      <c r="AV92" s="3"/>
      <c r="AW92" s="38"/>
      <c r="AX92" s="38"/>
      <c r="BB92" s="3"/>
      <c r="BC92" s="3"/>
      <c r="BD92" s="3"/>
      <c r="BE92" s="38"/>
      <c r="BF92" s="46"/>
      <c r="BJ92" s="1"/>
      <c r="BK92" s="1"/>
      <c r="BL92" s="1"/>
      <c r="BM92" s="1"/>
      <c r="BN92" s="1"/>
      <c r="BO92" s="1"/>
      <c r="BP92" s="1"/>
      <c r="BQ92" s="3"/>
      <c r="BR92" s="3"/>
      <c r="BS92" s="1"/>
      <c r="BT92" s="1"/>
      <c r="BU92" s="1"/>
      <c r="BV92" s="1"/>
      <c r="BW92" s="1"/>
      <c r="BX92" s="1"/>
      <c r="BY92" s="1"/>
      <c r="BZ92" s="3"/>
      <c r="CA92" s="3"/>
      <c r="CB92" s="1"/>
      <c r="CC92" s="1"/>
      <c r="CD92" s="1"/>
      <c r="CE92" s="1"/>
      <c r="CF92" s="1"/>
      <c r="CG92" s="1"/>
      <c r="CH92" s="1"/>
      <c r="CI92" s="3"/>
      <c r="CJ92" s="3"/>
      <c r="CK92" s="1"/>
      <c r="CL92" s="1"/>
      <c r="CM92" s="1"/>
      <c r="CN92" s="1"/>
      <c r="CO92" s="1"/>
      <c r="CP92" s="1"/>
      <c r="CQ92" s="1"/>
      <c r="CR92" s="3"/>
      <c r="CS92" s="3"/>
      <c r="CT92" s="1"/>
      <c r="CU92" s="1"/>
      <c r="CV92" s="1"/>
      <c r="CW92" s="1"/>
      <c r="CX92" s="1"/>
      <c r="CY92" s="1"/>
    </row>
    <row r="93" spans="2:103" ht="20.100000000000001" customHeight="1" x14ac:dyDescent="0.2">
      <c r="B93" s="3"/>
      <c r="D93" s="67"/>
      <c r="I93" s="3"/>
      <c r="K93" s="67"/>
      <c r="T93" s="3"/>
      <c r="U93" s="38"/>
      <c r="V93" s="46"/>
      <c r="AA93" s="3"/>
      <c r="AC93" s="67"/>
      <c r="AH93" s="3"/>
      <c r="AJ93" s="67"/>
      <c r="AO93" s="3"/>
      <c r="AP93" s="38"/>
      <c r="AQ93" s="46"/>
      <c r="AV93" s="3"/>
      <c r="AW93" s="38"/>
      <c r="AX93" s="38"/>
      <c r="BB93" s="3"/>
      <c r="BC93" s="3"/>
      <c r="BD93" s="3"/>
      <c r="BE93" s="38"/>
      <c r="BF93" s="46"/>
      <c r="BJ93" s="1"/>
      <c r="BK93" s="1"/>
      <c r="BL93" s="1"/>
      <c r="BM93" s="1"/>
      <c r="BN93" s="1"/>
      <c r="BO93" s="1"/>
      <c r="BP93" s="1"/>
      <c r="BQ93" s="3"/>
      <c r="BR93" s="3"/>
      <c r="BS93" s="1"/>
      <c r="BT93" s="1"/>
      <c r="BU93" s="1"/>
      <c r="BV93" s="1"/>
      <c r="BW93" s="1"/>
      <c r="BX93" s="1"/>
      <c r="BY93" s="1"/>
      <c r="BZ93" s="3"/>
      <c r="CA93" s="3"/>
      <c r="CB93" s="1"/>
      <c r="CC93" s="1"/>
      <c r="CD93" s="1"/>
      <c r="CE93" s="1"/>
      <c r="CF93" s="1"/>
      <c r="CG93" s="1"/>
      <c r="CH93" s="1"/>
      <c r="CI93" s="3"/>
      <c r="CJ93" s="3"/>
      <c r="CK93" s="1"/>
      <c r="CL93" s="1"/>
      <c r="CM93" s="1"/>
      <c r="CN93" s="1"/>
      <c r="CO93" s="1"/>
      <c r="CP93" s="1"/>
      <c r="CQ93" s="1"/>
      <c r="CR93" s="3"/>
      <c r="CS93" s="3"/>
      <c r="CT93" s="1"/>
      <c r="CU93" s="1"/>
      <c r="CV93" s="1"/>
      <c r="CW93" s="1"/>
      <c r="CX93" s="1"/>
      <c r="CY93" s="1"/>
    </row>
    <row r="94" spans="2:103" ht="20.100000000000001" customHeight="1" x14ac:dyDescent="0.2">
      <c r="B94" s="3"/>
      <c r="D94" s="67"/>
      <c r="I94" s="3"/>
      <c r="K94" s="67"/>
      <c r="T94" s="3"/>
      <c r="U94" s="38"/>
      <c r="V94" s="46"/>
      <c r="AA94" s="3"/>
      <c r="AC94" s="67"/>
      <c r="AH94" s="3"/>
      <c r="AJ94" s="67"/>
      <c r="AO94" s="3"/>
      <c r="AP94" s="38"/>
      <c r="AQ94" s="46"/>
      <c r="AV94" s="3"/>
      <c r="AW94" s="38"/>
      <c r="AX94" s="38"/>
      <c r="BB94" s="3"/>
      <c r="BC94" s="3"/>
      <c r="BD94" s="3"/>
      <c r="BE94" s="38"/>
      <c r="BF94" s="46"/>
      <c r="BJ94" s="1"/>
      <c r="BK94" s="1"/>
      <c r="BL94" s="1"/>
      <c r="BM94" s="1"/>
      <c r="BN94" s="1"/>
      <c r="BO94" s="1"/>
      <c r="BP94" s="1"/>
      <c r="BQ94" s="3"/>
      <c r="BR94" s="3"/>
      <c r="BS94" s="1"/>
      <c r="BT94" s="1"/>
      <c r="BU94" s="1"/>
      <c r="BV94" s="1"/>
      <c r="BW94" s="1"/>
      <c r="BX94" s="1"/>
      <c r="BY94" s="1"/>
      <c r="BZ94" s="3"/>
      <c r="CA94" s="3"/>
      <c r="CB94" s="1"/>
      <c r="CC94" s="1"/>
      <c r="CD94" s="1"/>
      <c r="CE94" s="1"/>
      <c r="CF94" s="1"/>
      <c r="CG94" s="1"/>
      <c r="CH94" s="1"/>
      <c r="CI94" s="3"/>
      <c r="CJ94" s="3"/>
      <c r="CK94" s="1"/>
      <c r="CL94" s="1"/>
      <c r="CM94" s="1"/>
      <c r="CN94" s="1"/>
      <c r="CO94" s="1"/>
      <c r="CP94" s="1"/>
      <c r="CQ94" s="1"/>
      <c r="CR94" s="3"/>
      <c r="CS94" s="3"/>
      <c r="CT94" s="1"/>
      <c r="CU94" s="1"/>
      <c r="CV94" s="1"/>
      <c r="CW94" s="1"/>
      <c r="CX94" s="1"/>
      <c r="CY94" s="1"/>
    </row>
    <row r="95" spans="2:103" ht="20.100000000000001" customHeight="1" x14ac:dyDescent="0.2">
      <c r="B95" s="3"/>
      <c r="D95" s="67"/>
      <c r="I95" s="3"/>
      <c r="K95" s="67"/>
      <c r="T95" s="3"/>
      <c r="U95" s="38"/>
      <c r="V95" s="46"/>
      <c r="AA95" s="3"/>
      <c r="AC95" s="67"/>
      <c r="AH95" s="3"/>
      <c r="AJ95" s="67"/>
      <c r="AO95" s="3"/>
      <c r="AP95" s="38"/>
      <c r="AQ95" s="46"/>
      <c r="AV95" s="3"/>
      <c r="AW95" s="38"/>
      <c r="AX95" s="38"/>
      <c r="BB95" s="3"/>
      <c r="BC95" s="3"/>
      <c r="BD95" s="3"/>
      <c r="BE95" s="38"/>
      <c r="BF95" s="46"/>
      <c r="BJ95" s="1"/>
      <c r="BK95" s="1"/>
      <c r="BL95" s="1"/>
      <c r="BM95" s="1"/>
      <c r="BN95" s="1"/>
      <c r="BO95" s="1"/>
      <c r="BP95" s="1"/>
      <c r="BQ95" s="3"/>
      <c r="BR95" s="3"/>
      <c r="BS95" s="1"/>
      <c r="BT95" s="1"/>
      <c r="BU95" s="1"/>
      <c r="BV95" s="1"/>
      <c r="BW95" s="1"/>
      <c r="BX95" s="1"/>
      <c r="BY95" s="1"/>
      <c r="BZ95" s="3"/>
      <c r="CA95" s="3"/>
      <c r="CB95" s="1"/>
      <c r="CC95" s="1"/>
      <c r="CD95" s="1"/>
      <c r="CE95" s="1"/>
      <c r="CF95" s="1"/>
      <c r="CG95" s="1"/>
      <c r="CH95" s="1"/>
      <c r="CI95" s="3"/>
      <c r="CJ95" s="3"/>
      <c r="CK95" s="1"/>
      <c r="CL95" s="1"/>
      <c r="CM95" s="1"/>
      <c r="CN95" s="1"/>
      <c r="CO95" s="1"/>
      <c r="CP95" s="1"/>
      <c r="CQ95" s="1"/>
      <c r="CR95" s="3"/>
      <c r="CS95" s="3"/>
      <c r="CT95" s="1"/>
      <c r="CU95" s="1"/>
      <c r="CV95" s="1"/>
      <c r="CW95" s="1"/>
      <c r="CX95" s="1"/>
      <c r="CY95" s="1"/>
    </row>
    <row r="96" spans="2:103" ht="20.100000000000001" customHeight="1" x14ac:dyDescent="0.2">
      <c r="B96" s="3"/>
      <c r="D96" s="67"/>
      <c r="I96" s="3"/>
      <c r="K96" s="67"/>
      <c r="T96" s="3"/>
      <c r="U96" s="38"/>
      <c r="V96" s="46"/>
      <c r="AA96" s="3"/>
      <c r="AC96" s="67"/>
      <c r="AH96" s="3"/>
      <c r="AJ96" s="67"/>
      <c r="AO96" s="3"/>
      <c r="AP96" s="38"/>
      <c r="AQ96" s="46"/>
      <c r="AV96" s="3"/>
      <c r="AW96" s="38"/>
      <c r="AX96" s="38"/>
      <c r="BB96" s="3"/>
      <c r="BC96" s="3"/>
      <c r="BD96" s="3"/>
      <c r="BE96" s="38"/>
      <c r="BF96" s="46"/>
      <c r="BJ96" s="1"/>
      <c r="BK96" s="1"/>
      <c r="BL96" s="1"/>
      <c r="BM96" s="1"/>
      <c r="BN96" s="1"/>
      <c r="BO96" s="1"/>
      <c r="BP96" s="1"/>
      <c r="BQ96" s="3"/>
      <c r="BR96" s="3"/>
      <c r="BS96" s="1"/>
      <c r="BT96" s="1"/>
      <c r="BU96" s="1"/>
      <c r="BV96" s="1"/>
      <c r="BW96" s="1"/>
      <c r="BX96" s="1"/>
      <c r="BY96" s="1"/>
      <c r="BZ96" s="3"/>
      <c r="CA96" s="3"/>
      <c r="CB96" s="1"/>
      <c r="CC96" s="1"/>
      <c r="CD96" s="1"/>
      <c r="CE96" s="1"/>
      <c r="CF96" s="1"/>
      <c r="CG96" s="1"/>
      <c r="CH96" s="1"/>
      <c r="CI96" s="3"/>
      <c r="CJ96" s="3"/>
      <c r="CK96" s="1"/>
      <c r="CL96" s="1"/>
      <c r="CM96" s="1"/>
      <c r="CN96" s="1"/>
      <c r="CO96" s="1"/>
      <c r="CP96" s="1"/>
      <c r="CQ96" s="1"/>
      <c r="CR96" s="3"/>
      <c r="CS96" s="3"/>
      <c r="CT96" s="1"/>
      <c r="CU96" s="1"/>
      <c r="CV96" s="1"/>
      <c r="CW96" s="1"/>
      <c r="CX96" s="1"/>
      <c r="CY96" s="1"/>
    </row>
    <row r="97" spans="2:107" ht="20.100000000000001" customHeight="1" x14ac:dyDescent="0.2">
      <c r="B97" s="3"/>
      <c r="D97" s="67"/>
      <c r="I97" s="3"/>
      <c r="K97" s="67"/>
      <c r="T97" s="3"/>
      <c r="U97" s="38"/>
      <c r="V97" s="46"/>
      <c r="AA97" s="3"/>
      <c r="AC97" s="67"/>
      <c r="AH97" s="3"/>
      <c r="AJ97" s="67"/>
      <c r="AO97" s="3"/>
      <c r="AP97" s="38"/>
      <c r="AQ97" s="46"/>
      <c r="AV97" s="3"/>
      <c r="AW97" s="38"/>
      <c r="AX97" s="38"/>
      <c r="BB97" s="3"/>
      <c r="BC97" s="3"/>
      <c r="BD97" s="3"/>
      <c r="BE97" s="38"/>
      <c r="BF97" s="46"/>
      <c r="BJ97" s="1"/>
      <c r="BK97" s="1"/>
      <c r="BL97" s="1"/>
      <c r="BM97" s="1"/>
      <c r="BN97" s="1"/>
      <c r="BO97" s="1"/>
      <c r="BP97" s="1"/>
      <c r="BQ97" s="3"/>
      <c r="BR97" s="3"/>
      <c r="BS97" s="1"/>
      <c r="BT97" s="1"/>
      <c r="BU97" s="1"/>
      <c r="BV97" s="1"/>
      <c r="BW97" s="1"/>
      <c r="BX97" s="1"/>
      <c r="BY97" s="1"/>
      <c r="BZ97" s="3"/>
      <c r="CA97" s="3"/>
      <c r="CB97" s="1"/>
      <c r="CC97" s="1"/>
      <c r="CD97" s="1"/>
      <c r="CE97" s="1"/>
      <c r="CF97" s="1"/>
      <c r="CG97" s="1"/>
      <c r="CH97" s="1"/>
      <c r="CI97" s="3"/>
      <c r="CJ97" s="3"/>
      <c r="CK97" s="1"/>
      <c r="CL97" s="1"/>
      <c r="CM97" s="1"/>
      <c r="CN97" s="1"/>
      <c r="CO97" s="1"/>
      <c r="CP97" s="1"/>
      <c r="CQ97" s="1"/>
      <c r="CR97" s="3"/>
      <c r="CS97" s="3"/>
      <c r="CT97" s="1"/>
      <c r="CU97" s="1"/>
      <c r="CV97" s="1"/>
      <c r="CW97" s="1"/>
      <c r="CX97" s="1"/>
      <c r="CY97" s="1"/>
      <c r="DA97" s="21"/>
      <c r="DB97" s="23"/>
      <c r="DC97" s="21"/>
    </row>
    <row r="98" spans="2:107" ht="20.100000000000001" customHeight="1" x14ac:dyDescent="0.2">
      <c r="B98" s="3"/>
      <c r="D98" s="67"/>
      <c r="I98" s="3"/>
      <c r="K98" s="67"/>
      <c r="T98" s="3"/>
      <c r="U98" s="38"/>
      <c r="V98" s="46"/>
      <c r="AA98" s="3"/>
      <c r="AC98" s="67"/>
      <c r="AH98" s="3"/>
      <c r="AJ98" s="67"/>
      <c r="AO98" s="3"/>
      <c r="AP98" s="38"/>
      <c r="AQ98" s="46"/>
      <c r="AV98" s="3"/>
      <c r="AW98" s="38"/>
      <c r="AX98" s="38"/>
      <c r="BB98" s="3"/>
      <c r="BC98" s="3"/>
      <c r="BD98" s="3"/>
      <c r="BE98" s="38"/>
      <c r="BF98" s="46"/>
      <c r="BJ98" s="1"/>
      <c r="BK98" s="1"/>
      <c r="BL98" s="1"/>
      <c r="BM98" s="1"/>
      <c r="BN98" s="1"/>
      <c r="BO98" s="1"/>
      <c r="BP98" s="1"/>
      <c r="BQ98" s="3"/>
      <c r="BR98" s="3"/>
      <c r="BS98" s="1"/>
      <c r="BT98" s="1"/>
      <c r="BU98" s="1"/>
      <c r="BV98" s="1"/>
      <c r="BW98" s="1"/>
      <c r="BX98" s="1"/>
      <c r="BY98" s="1"/>
      <c r="BZ98" s="3"/>
      <c r="CA98" s="3"/>
      <c r="CB98" s="1"/>
      <c r="CC98" s="1"/>
      <c r="CD98" s="1"/>
      <c r="CE98" s="1"/>
      <c r="CF98" s="1"/>
      <c r="CG98" s="1"/>
      <c r="CH98" s="1"/>
      <c r="CI98" s="3"/>
      <c r="CJ98" s="3"/>
      <c r="CK98" s="1"/>
      <c r="CL98" s="1"/>
      <c r="CM98" s="1"/>
      <c r="CN98" s="1"/>
      <c r="CO98" s="1"/>
      <c r="CP98" s="1"/>
      <c r="CQ98" s="1"/>
      <c r="CR98" s="3"/>
      <c r="CS98" s="3"/>
      <c r="CT98" s="1"/>
      <c r="CU98" s="1"/>
      <c r="CV98" s="1"/>
      <c r="CW98" s="1"/>
      <c r="CX98" s="1"/>
      <c r="CY98" s="1"/>
      <c r="DA98" s="21"/>
      <c r="DB98" s="23"/>
      <c r="DC98" s="21"/>
    </row>
    <row r="99" spans="2:107" ht="20.100000000000001" customHeight="1" x14ac:dyDescent="0.2">
      <c r="B99" s="3"/>
      <c r="D99" s="67"/>
      <c r="I99" s="3"/>
      <c r="K99" s="67"/>
      <c r="T99" s="3"/>
      <c r="U99" s="38"/>
      <c r="V99" s="46"/>
      <c r="AA99" s="3"/>
      <c r="AC99" s="67"/>
      <c r="AH99" s="3"/>
      <c r="AJ99" s="67"/>
      <c r="AO99" s="3"/>
      <c r="AP99" s="38"/>
      <c r="AQ99" s="46"/>
      <c r="AV99" s="3"/>
      <c r="AW99" s="38"/>
      <c r="AX99" s="38"/>
      <c r="BB99" s="3"/>
      <c r="BC99" s="3"/>
      <c r="BD99" s="3"/>
      <c r="BE99" s="38"/>
      <c r="BF99" s="46"/>
      <c r="BJ99" s="1"/>
      <c r="BK99" s="1"/>
      <c r="BL99" s="1"/>
      <c r="BM99" s="1"/>
      <c r="BN99" s="1"/>
      <c r="BO99" s="1"/>
      <c r="BP99" s="1"/>
      <c r="BQ99" s="3"/>
      <c r="BR99" s="3"/>
      <c r="BS99" s="1"/>
      <c r="BT99" s="1"/>
      <c r="BU99" s="1"/>
      <c r="BV99" s="1"/>
      <c r="BW99" s="1"/>
      <c r="BX99" s="1"/>
      <c r="BY99" s="1"/>
      <c r="BZ99" s="3"/>
      <c r="CA99" s="3"/>
      <c r="CB99" s="1"/>
      <c r="CC99" s="1"/>
      <c r="CD99" s="1"/>
      <c r="CE99" s="1"/>
      <c r="CF99" s="1"/>
      <c r="CG99" s="1"/>
      <c r="CH99" s="1"/>
      <c r="CI99" s="3"/>
      <c r="CJ99" s="3"/>
      <c r="CK99" s="1"/>
      <c r="CL99" s="1"/>
      <c r="CM99" s="1"/>
      <c r="CN99" s="1"/>
      <c r="CO99" s="1"/>
      <c r="CP99" s="1"/>
      <c r="CQ99" s="1"/>
      <c r="CR99" s="3"/>
      <c r="CS99" s="3"/>
      <c r="CT99" s="1"/>
      <c r="CU99" s="1"/>
      <c r="CV99" s="1"/>
      <c r="CW99" s="1"/>
      <c r="CX99" s="1"/>
      <c r="CY99" s="1"/>
      <c r="DA99" s="21"/>
      <c r="DB99" s="23"/>
      <c r="DC99" s="21"/>
    </row>
    <row r="100" spans="2:107" ht="20.100000000000001" customHeight="1" x14ac:dyDescent="0.2">
      <c r="B100" s="3"/>
      <c r="D100" s="67"/>
      <c r="I100" s="3"/>
      <c r="K100" s="67"/>
      <c r="T100" s="3"/>
      <c r="U100" s="38"/>
      <c r="V100" s="46"/>
      <c r="AA100" s="3"/>
      <c r="AC100" s="67"/>
      <c r="AH100" s="3"/>
      <c r="AJ100" s="67"/>
      <c r="AO100" s="3"/>
      <c r="AP100" s="38"/>
      <c r="AQ100" s="46"/>
      <c r="AV100" s="3"/>
      <c r="AW100" s="38"/>
      <c r="AX100" s="38"/>
      <c r="BB100" s="3"/>
      <c r="BC100" s="3"/>
      <c r="BD100" s="3"/>
      <c r="BE100" s="38"/>
      <c r="BF100" s="46"/>
      <c r="BJ100" s="1"/>
      <c r="BK100" s="1"/>
      <c r="BL100" s="1"/>
      <c r="BM100" s="1"/>
      <c r="BN100" s="1"/>
      <c r="BO100" s="1"/>
      <c r="BP100" s="1"/>
      <c r="BQ100" s="3"/>
      <c r="BR100" s="3"/>
      <c r="BS100" s="1"/>
      <c r="BT100" s="1"/>
      <c r="BU100" s="1"/>
      <c r="BV100" s="1"/>
      <c r="BW100" s="1"/>
      <c r="BX100" s="1"/>
      <c r="BY100" s="1"/>
      <c r="BZ100" s="3"/>
      <c r="CA100" s="3"/>
      <c r="CB100" s="1"/>
      <c r="CC100" s="1"/>
      <c r="CD100" s="1"/>
      <c r="CE100" s="1"/>
      <c r="CF100" s="1"/>
      <c r="CG100" s="1"/>
      <c r="CH100" s="1"/>
      <c r="CI100" s="3"/>
      <c r="CJ100" s="3"/>
      <c r="CK100" s="1"/>
      <c r="CL100" s="1"/>
      <c r="CM100" s="1"/>
      <c r="CN100" s="1"/>
      <c r="CO100" s="1"/>
      <c r="CP100" s="1"/>
      <c r="CQ100" s="1"/>
      <c r="CR100" s="3"/>
      <c r="CS100" s="3"/>
      <c r="CT100" s="1"/>
      <c r="CU100" s="1"/>
      <c r="CV100" s="1"/>
      <c r="CW100" s="1"/>
      <c r="CX100" s="1"/>
      <c r="CY100" s="1"/>
      <c r="DA100" s="21"/>
      <c r="DB100" s="23"/>
      <c r="DC100" s="21"/>
    </row>
    <row r="101" spans="2:107" ht="20.100000000000001" customHeight="1" x14ac:dyDescent="0.2">
      <c r="B101" s="3"/>
      <c r="D101" s="67"/>
      <c r="I101" s="3"/>
      <c r="K101" s="67"/>
      <c r="T101" s="3"/>
      <c r="U101" s="38"/>
      <c r="V101" s="46"/>
      <c r="AA101" s="3"/>
      <c r="AC101" s="67"/>
      <c r="AH101" s="3"/>
      <c r="AJ101" s="67"/>
      <c r="AO101" s="3"/>
      <c r="AP101" s="38"/>
      <c r="AQ101" s="46"/>
      <c r="AV101" s="3"/>
      <c r="AW101" s="38"/>
      <c r="AX101" s="38"/>
      <c r="BB101" s="3"/>
      <c r="BC101" s="3"/>
      <c r="BD101" s="3"/>
      <c r="BE101" s="38"/>
      <c r="BF101" s="46"/>
      <c r="BJ101" s="1"/>
      <c r="BK101" s="1"/>
      <c r="BL101" s="1"/>
      <c r="BM101" s="1"/>
      <c r="BN101" s="1"/>
      <c r="BO101" s="1"/>
      <c r="BP101" s="1"/>
      <c r="BQ101" s="3"/>
      <c r="BR101" s="3"/>
      <c r="BS101" s="1"/>
      <c r="BT101" s="1"/>
      <c r="BU101" s="1"/>
      <c r="BV101" s="1"/>
      <c r="BW101" s="1"/>
      <c r="BX101" s="1"/>
      <c r="BY101" s="1"/>
      <c r="BZ101" s="3"/>
      <c r="CA101" s="3"/>
      <c r="CB101" s="1"/>
      <c r="CC101" s="1"/>
      <c r="CD101" s="1"/>
      <c r="CE101" s="1"/>
      <c r="CF101" s="1"/>
      <c r="CG101" s="1"/>
      <c r="CH101" s="1"/>
      <c r="CI101" s="3"/>
      <c r="CJ101" s="3"/>
      <c r="CK101" s="1"/>
      <c r="CL101" s="1"/>
      <c r="CM101" s="1"/>
      <c r="CN101" s="1"/>
      <c r="CO101" s="1"/>
      <c r="CP101" s="1"/>
      <c r="CQ101" s="1"/>
      <c r="CR101" s="3"/>
      <c r="CS101" s="3"/>
      <c r="CT101" s="1"/>
      <c r="CU101" s="1"/>
      <c r="CV101" s="1"/>
      <c r="CW101" s="1"/>
      <c r="CX101" s="1"/>
      <c r="CY101" s="1"/>
      <c r="DA101" s="21"/>
      <c r="DB101" s="23"/>
      <c r="DC101" s="21"/>
    </row>
    <row r="102" spans="2:107" ht="20.100000000000001" customHeight="1" x14ac:dyDescent="0.2">
      <c r="B102" s="3"/>
      <c r="D102" s="67"/>
      <c r="I102" s="3"/>
      <c r="K102" s="67"/>
      <c r="T102" s="3"/>
      <c r="U102" s="38"/>
      <c r="V102" s="46"/>
      <c r="AA102" s="3"/>
      <c r="AC102" s="67"/>
      <c r="AH102" s="3"/>
      <c r="AJ102" s="67"/>
      <c r="AO102" s="3"/>
      <c r="AP102" s="38"/>
      <c r="AQ102" s="46"/>
      <c r="AV102" s="3"/>
      <c r="AW102" s="38"/>
      <c r="AX102" s="38"/>
      <c r="BB102" s="3"/>
      <c r="BC102" s="3"/>
      <c r="BD102" s="3"/>
      <c r="BE102" s="38"/>
      <c r="BF102" s="46"/>
      <c r="BJ102" s="1"/>
      <c r="BK102" s="1"/>
      <c r="BL102" s="1"/>
      <c r="BM102" s="1"/>
      <c r="BN102" s="1"/>
      <c r="BO102" s="1"/>
      <c r="BP102" s="1"/>
      <c r="BQ102" s="3"/>
      <c r="BR102" s="3"/>
      <c r="BS102" s="1"/>
      <c r="BT102" s="1"/>
      <c r="BU102" s="1"/>
      <c r="BV102" s="1"/>
      <c r="BW102" s="1"/>
      <c r="BX102" s="1"/>
      <c r="BY102" s="1"/>
      <c r="BZ102" s="3"/>
      <c r="CA102" s="3"/>
      <c r="CB102" s="1"/>
      <c r="CC102" s="1"/>
      <c r="CD102" s="1"/>
      <c r="CE102" s="1"/>
      <c r="CF102" s="1"/>
      <c r="CG102" s="1"/>
      <c r="CH102" s="1"/>
      <c r="CI102" s="3"/>
      <c r="CJ102" s="3"/>
      <c r="CK102" s="1"/>
      <c r="CL102" s="1"/>
      <c r="CM102" s="1"/>
      <c r="CN102" s="1"/>
      <c r="CO102" s="1"/>
      <c r="CP102" s="1"/>
      <c r="CQ102" s="1"/>
      <c r="CR102" s="3"/>
      <c r="CS102" s="3"/>
      <c r="CT102" s="1"/>
      <c r="CU102" s="1"/>
      <c r="CV102" s="1"/>
      <c r="CW102" s="1"/>
      <c r="CX102" s="1"/>
      <c r="CY102" s="1"/>
      <c r="DA102" s="21"/>
      <c r="DB102" s="23"/>
      <c r="DC102" s="21"/>
    </row>
    <row r="103" spans="2:107" ht="20.100000000000001" customHeight="1" x14ac:dyDescent="0.2">
      <c r="B103" s="3"/>
      <c r="D103" s="67"/>
      <c r="I103" s="3"/>
      <c r="K103" s="67"/>
      <c r="T103" s="3"/>
      <c r="U103" s="38"/>
      <c r="V103" s="46"/>
      <c r="AA103" s="3"/>
      <c r="AC103" s="67"/>
      <c r="AH103" s="3"/>
      <c r="AJ103" s="67"/>
      <c r="AO103" s="3"/>
      <c r="AP103" s="38"/>
      <c r="AQ103" s="46"/>
      <c r="AV103" s="3"/>
      <c r="AW103" s="38"/>
      <c r="AX103" s="38"/>
      <c r="BB103" s="3"/>
      <c r="BC103" s="3"/>
      <c r="BD103" s="3"/>
      <c r="BE103" s="38"/>
      <c r="BF103" s="46"/>
      <c r="BJ103" s="1"/>
      <c r="BK103" s="1"/>
      <c r="BL103" s="1"/>
      <c r="BM103" s="1"/>
      <c r="BN103" s="1"/>
      <c r="BO103" s="1"/>
      <c r="BP103" s="1"/>
      <c r="BQ103" s="3"/>
      <c r="BR103" s="3"/>
      <c r="BS103" s="1"/>
      <c r="BT103" s="1"/>
      <c r="BU103" s="1"/>
      <c r="BV103" s="1"/>
      <c r="BW103" s="1"/>
      <c r="BX103" s="1"/>
      <c r="BY103" s="1"/>
      <c r="BZ103" s="3"/>
      <c r="CA103" s="3"/>
      <c r="CB103" s="1"/>
      <c r="CC103" s="1"/>
      <c r="CD103" s="1"/>
      <c r="CE103" s="1"/>
      <c r="CF103" s="1"/>
      <c r="CG103" s="1"/>
      <c r="CH103" s="1"/>
      <c r="CI103" s="3"/>
      <c r="CJ103" s="3"/>
      <c r="CK103" s="1"/>
      <c r="CL103" s="1"/>
      <c r="CM103" s="1"/>
      <c r="CN103" s="1"/>
      <c r="CO103" s="1"/>
      <c r="CP103" s="1"/>
      <c r="CQ103" s="1"/>
      <c r="CR103" s="3"/>
      <c r="CS103" s="3"/>
      <c r="CT103" s="1"/>
      <c r="CU103" s="1"/>
      <c r="CV103" s="1"/>
      <c r="CW103" s="1"/>
      <c r="CX103" s="1"/>
      <c r="CY103" s="1"/>
      <c r="DA103" s="21"/>
      <c r="DB103" s="23"/>
      <c r="DC103" s="21"/>
    </row>
    <row r="104" spans="2:107" ht="20.100000000000001" customHeight="1" x14ac:dyDescent="0.2">
      <c r="B104" s="3"/>
      <c r="D104" s="67"/>
      <c r="I104" s="3"/>
      <c r="K104" s="67"/>
      <c r="T104" s="3"/>
      <c r="U104" s="38"/>
      <c r="V104" s="46"/>
      <c r="AA104" s="3"/>
      <c r="AC104" s="67"/>
      <c r="AH104" s="3"/>
      <c r="AJ104" s="67"/>
      <c r="AO104" s="3"/>
      <c r="AP104" s="38"/>
      <c r="AQ104" s="46"/>
      <c r="AV104" s="3"/>
      <c r="AW104" s="38"/>
      <c r="AX104" s="38"/>
      <c r="BB104" s="3"/>
      <c r="BC104" s="3"/>
      <c r="BD104" s="3"/>
      <c r="BE104" s="38"/>
      <c r="BF104" s="46"/>
      <c r="BJ104" s="1"/>
      <c r="BK104" s="1"/>
      <c r="BL104" s="1"/>
      <c r="BM104" s="1"/>
      <c r="BN104" s="1"/>
      <c r="BO104" s="1"/>
      <c r="BP104" s="1"/>
      <c r="BQ104" s="3"/>
      <c r="BR104" s="3"/>
      <c r="BS104" s="1"/>
      <c r="BT104" s="1"/>
      <c r="BU104" s="1"/>
      <c r="BV104" s="1"/>
      <c r="BW104" s="1"/>
      <c r="BX104" s="1"/>
      <c r="BY104" s="1"/>
      <c r="BZ104" s="3"/>
      <c r="CA104" s="3"/>
      <c r="CB104" s="1"/>
      <c r="CC104" s="1"/>
      <c r="CD104" s="1"/>
      <c r="CE104" s="1"/>
      <c r="CF104" s="1"/>
      <c r="CG104" s="1"/>
      <c r="CH104" s="1"/>
      <c r="CI104" s="3"/>
      <c r="CJ104" s="3"/>
      <c r="CK104" s="1"/>
      <c r="CL104" s="1"/>
      <c r="CM104" s="1"/>
      <c r="CN104" s="1"/>
      <c r="CO104" s="1"/>
      <c r="CP104" s="1"/>
      <c r="CQ104" s="1"/>
      <c r="CR104" s="3"/>
      <c r="CS104" s="3"/>
      <c r="CT104" s="1"/>
      <c r="CU104" s="1"/>
      <c r="CV104" s="1"/>
      <c r="CW104" s="1"/>
      <c r="CX104" s="1"/>
      <c r="CY104" s="1"/>
      <c r="DA104" s="21"/>
      <c r="DB104" s="23"/>
      <c r="DC104" s="21"/>
    </row>
    <row r="105" spans="2:107" ht="20.100000000000001" customHeight="1" x14ac:dyDescent="0.2">
      <c r="B105" s="3"/>
      <c r="D105" s="67"/>
      <c r="I105" s="3"/>
      <c r="K105" s="67"/>
      <c r="T105" s="3"/>
      <c r="U105" s="38"/>
      <c r="V105" s="46"/>
      <c r="AA105" s="3"/>
      <c r="AC105" s="67"/>
      <c r="AH105" s="3"/>
      <c r="AJ105" s="67"/>
      <c r="AO105" s="3"/>
      <c r="AP105" s="38"/>
      <c r="AQ105" s="46"/>
      <c r="AV105" s="3"/>
      <c r="AW105" s="38"/>
      <c r="AX105" s="38"/>
      <c r="BB105" s="3"/>
      <c r="BC105" s="3"/>
      <c r="BD105" s="3"/>
      <c r="BE105" s="38"/>
      <c r="BF105" s="46"/>
      <c r="BJ105" s="1"/>
      <c r="BK105" s="1"/>
      <c r="BL105" s="1"/>
      <c r="BM105" s="1"/>
      <c r="BN105" s="1"/>
      <c r="BO105" s="1"/>
      <c r="BP105" s="1"/>
      <c r="BQ105" s="3"/>
      <c r="BR105" s="3"/>
      <c r="BS105" s="1"/>
      <c r="BT105" s="1"/>
      <c r="BU105" s="1"/>
      <c r="BV105" s="1"/>
      <c r="BW105" s="1"/>
      <c r="BX105" s="1"/>
      <c r="BY105" s="1"/>
      <c r="BZ105" s="3"/>
      <c r="CA105" s="3"/>
      <c r="CB105" s="1"/>
      <c r="CC105" s="1"/>
      <c r="CD105" s="1"/>
      <c r="CE105" s="1"/>
      <c r="CF105" s="1"/>
      <c r="CG105" s="1"/>
      <c r="CH105" s="1"/>
      <c r="CI105" s="3"/>
      <c r="CJ105" s="3"/>
      <c r="CK105" s="1"/>
      <c r="CL105" s="1"/>
      <c r="CM105" s="1"/>
      <c r="CN105" s="1"/>
      <c r="CO105" s="1"/>
      <c r="CP105" s="1"/>
      <c r="CQ105" s="1"/>
      <c r="CR105" s="3"/>
      <c r="CS105" s="3"/>
      <c r="CT105" s="1"/>
      <c r="CU105" s="1"/>
      <c r="CV105" s="1"/>
      <c r="CW105" s="1"/>
      <c r="CX105" s="1"/>
      <c r="CY105" s="1"/>
      <c r="DA105" s="21"/>
      <c r="DB105" s="23"/>
      <c r="DC105" s="21"/>
    </row>
    <row r="106" spans="2:107" ht="20.100000000000001" customHeight="1" x14ac:dyDescent="0.2">
      <c r="B106" s="3"/>
      <c r="D106" s="67"/>
      <c r="I106" s="3"/>
      <c r="K106" s="67"/>
      <c r="T106" s="3"/>
      <c r="U106" s="38"/>
      <c r="V106" s="46"/>
      <c r="AA106" s="3"/>
      <c r="AC106" s="67"/>
      <c r="AH106" s="3"/>
      <c r="AJ106" s="67"/>
      <c r="AO106" s="3"/>
      <c r="AP106" s="38"/>
      <c r="AQ106" s="46"/>
      <c r="AV106" s="3"/>
      <c r="AW106" s="38"/>
      <c r="AX106" s="38"/>
      <c r="BB106" s="3"/>
      <c r="BC106" s="3"/>
      <c r="BD106" s="3"/>
      <c r="BE106" s="38"/>
      <c r="BF106" s="46"/>
      <c r="BJ106" s="1"/>
      <c r="BK106" s="1"/>
      <c r="BL106" s="1"/>
      <c r="BM106" s="1"/>
      <c r="BN106" s="1"/>
      <c r="BO106" s="1"/>
      <c r="BP106" s="1"/>
      <c r="BQ106" s="3"/>
      <c r="BR106" s="3"/>
      <c r="BS106" s="1"/>
      <c r="BT106" s="1"/>
      <c r="BU106" s="1"/>
      <c r="BV106" s="1"/>
      <c r="BW106" s="1"/>
      <c r="BX106" s="1"/>
      <c r="BY106" s="1"/>
      <c r="BZ106" s="3"/>
      <c r="CA106" s="3"/>
      <c r="CB106" s="1"/>
      <c r="CC106" s="1"/>
      <c r="CD106" s="1"/>
      <c r="CE106" s="1"/>
      <c r="CF106" s="1"/>
      <c r="CG106" s="1"/>
      <c r="CH106" s="1"/>
      <c r="CI106" s="3"/>
      <c r="CJ106" s="3"/>
      <c r="CK106" s="1"/>
      <c r="CL106" s="1"/>
      <c r="CM106" s="1"/>
      <c r="CN106" s="1"/>
      <c r="CO106" s="1"/>
      <c r="CP106" s="1"/>
      <c r="CQ106" s="1"/>
      <c r="CR106" s="3"/>
      <c r="CS106" s="3"/>
      <c r="CT106" s="1"/>
      <c r="CU106" s="1"/>
      <c r="CV106" s="1"/>
      <c r="CW106" s="1"/>
      <c r="CX106" s="1"/>
      <c r="CY106" s="1"/>
      <c r="DA106" s="21"/>
      <c r="DB106" s="23"/>
      <c r="DC106" s="21"/>
    </row>
    <row r="107" spans="2:107" ht="20.100000000000001" customHeight="1" x14ac:dyDescent="0.2">
      <c r="B107" s="3"/>
      <c r="D107" s="67"/>
      <c r="I107" s="3"/>
      <c r="K107" s="67"/>
      <c r="T107" s="3"/>
      <c r="U107" s="38"/>
      <c r="V107" s="46"/>
      <c r="AA107" s="3"/>
      <c r="AC107" s="67"/>
      <c r="AH107" s="3"/>
      <c r="AJ107" s="67"/>
      <c r="AO107" s="3"/>
      <c r="AP107" s="38"/>
      <c r="AQ107" s="46"/>
      <c r="AV107" s="3"/>
      <c r="AW107" s="38"/>
      <c r="AX107" s="38"/>
      <c r="BB107" s="3"/>
      <c r="BC107" s="3"/>
      <c r="BD107" s="3"/>
      <c r="BE107" s="38"/>
      <c r="BF107" s="46"/>
      <c r="BJ107" s="1"/>
      <c r="BK107" s="1"/>
      <c r="BL107" s="1"/>
      <c r="BM107" s="1"/>
      <c r="BN107" s="1"/>
      <c r="BO107" s="1"/>
      <c r="BP107" s="1"/>
      <c r="BQ107" s="3"/>
      <c r="BR107" s="3"/>
      <c r="BS107" s="1"/>
      <c r="BT107" s="1"/>
      <c r="BU107" s="1"/>
      <c r="BV107" s="1"/>
      <c r="BW107" s="1"/>
      <c r="BX107" s="1"/>
      <c r="BY107" s="1"/>
      <c r="BZ107" s="3"/>
      <c r="CA107" s="3"/>
      <c r="CB107" s="1"/>
      <c r="CC107" s="1"/>
      <c r="CD107" s="1"/>
      <c r="CE107" s="1"/>
      <c r="CF107" s="1"/>
      <c r="CG107" s="1"/>
      <c r="CH107" s="1"/>
      <c r="CI107" s="3"/>
      <c r="CJ107" s="3"/>
      <c r="CK107" s="1"/>
      <c r="CL107" s="1"/>
      <c r="CM107" s="1"/>
      <c r="CN107" s="1"/>
      <c r="CO107" s="1"/>
      <c r="CP107" s="1"/>
      <c r="CQ107" s="1"/>
      <c r="CR107" s="3"/>
      <c r="CS107" s="3"/>
      <c r="CT107" s="1"/>
      <c r="CU107" s="1"/>
      <c r="CV107" s="1"/>
      <c r="CW107" s="1"/>
      <c r="CX107" s="1"/>
      <c r="CY107" s="1"/>
      <c r="DA107" s="21"/>
      <c r="DB107" s="23"/>
      <c r="DC107" s="21"/>
    </row>
    <row r="108" spans="2:107" ht="20.100000000000001" customHeight="1" x14ac:dyDescent="0.2">
      <c r="B108" s="3"/>
      <c r="D108" s="67"/>
      <c r="I108" s="3"/>
      <c r="K108" s="67"/>
      <c r="T108" s="3"/>
      <c r="U108" s="38"/>
      <c r="V108" s="46"/>
      <c r="AA108" s="3"/>
      <c r="AC108" s="67"/>
      <c r="AH108" s="3"/>
      <c r="AJ108" s="67"/>
      <c r="AO108" s="3"/>
      <c r="AP108" s="38"/>
      <c r="AQ108" s="46"/>
      <c r="AV108" s="3"/>
      <c r="AW108" s="38"/>
      <c r="AX108" s="38"/>
      <c r="BB108" s="3"/>
      <c r="BC108" s="3"/>
      <c r="BD108" s="3"/>
      <c r="BE108" s="38"/>
      <c r="BF108" s="46"/>
      <c r="BJ108" s="1"/>
      <c r="BK108" s="1"/>
      <c r="BL108" s="1"/>
      <c r="BM108" s="1"/>
      <c r="BN108" s="1"/>
      <c r="BO108" s="1"/>
      <c r="BP108" s="1"/>
      <c r="BQ108" s="3"/>
      <c r="BR108" s="3"/>
      <c r="BS108" s="1"/>
      <c r="BT108" s="1"/>
      <c r="BU108" s="1"/>
      <c r="BV108" s="1"/>
      <c r="BW108" s="1"/>
      <c r="BX108" s="1"/>
      <c r="BY108" s="1"/>
      <c r="BZ108" s="3"/>
      <c r="CA108" s="3"/>
      <c r="CB108" s="1"/>
      <c r="CC108" s="1"/>
      <c r="CD108" s="1"/>
      <c r="CE108" s="1"/>
      <c r="CF108" s="1"/>
      <c r="CG108" s="1"/>
      <c r="CH108" s="1"/>
      <c r="CI108" s="3"/>
      <c r="CJ108" s="3"/>
      <c r="CK108" s="1"/>
      <c r="CL108" s="1"/>
      <c r="CM108" s="1"/>
      <c r="CN108" s="1"/>
      <c r="CO108" s="1"/>
      <c r="CP108" s="1"/>
      <c r="CQ108" s="1"/>
      <c r="CR108" s="3"/>
      <c r="CS108" s="3"/>
      <c r="CT108" s="1"/>
      <c r="CU108" s="1"/>
      <c r="CV108" s="1"/>
      <c r="CW108" s="1"/>
      <c r="CX108" s="1"/>
      <c r="CY108" s="1"/>
      <c r="DA108" s="21"/>
      <c r="DB108" s="23"/>
      <c r="DC108" s="21"/>
    </row>
    <row r="109" spans="2:107" ht="20.100000000000001" customHeight="1" x14ac:dyDescent="0.2">
      <c r="B109" s="3"/>
      <c r="D109" s="67"/>
      <c r="I109" s="3"/>
      <c r="K109" s="67"/>
      <c r="T109" s="3"/>
      <c r="U109" s="38"/>
      <c r="V109" s="46"/>
      <c r="AA109" s="3"/>
      <c r="AC109" s="67"/>
      <c r="AH109" s="3"/>
      <c r="AJ109" s="67"/>
      <c r="AO109" s="3"/>
      <c r="AP109" s="38"/>
      <c r="AQ109" s="46"/>
      <c r="AV109" s="3"/>
      <c r="AW109" s="38"/>
      <c r="AX109" s="38"/>
      <c r="BB109" s="3"/>
      <c r="BC109" s="3"/>
      <c r="BD109" s="3"/>
      <c r="BE109" s="38"/>
      <c r="BF109" s="46"/>
      <c r="BJ109" s="1"/>
      <c r="BK109" s="1"/>
      <c r="BL109" s="1"/>
      <c r="BM109" s="1"/>
      <c r="BN109" s="1"/>
      <c r="BO109" s="1"/>
      <c r="BP109" s="1"/>
      <c r="BQ109" s="3"/>
      <c r="BR109" s="3"/>
      <c r="BS109" s="1"/>
      <c r="BT109" s="1"/>
      <c r="BU109" s="1"/>
      <c r="BV109" s="1"/>
      <c r="BW109" s="1"/>
      <c r="BX109" s="1"/>
      <c r="BY109" s="1"/>
      <c r="BZ109" s="3"/>
      <c r="CA109" s="3"/>
      <c r="CB109" s="1"/>
      <c r="CC109" s="1"/>
      <c r="CD109" s="1"/>
      <c r="CE109" s="1"/>
      <c r="CF109" s="1"/>
      <c r="CG109" s="1"/>
      <c r="CH109" s="1"/>
      <c r="CI109" s="3"/>
      <c r="CJ109" s="3"/>
      <c r="CK109" s="1"/>
      <c r="CL109" s="1"/>
      <c r="CM109" s="1"/>
      <c r="CN109" s="1"/>
      <c r="CO109" s="1"/>
      <c r="CP109" s="1"/>
      <c r="CQ109" s="1"/>
      <c r="CR109" s="3"/>
      <c r="CS109" s="3"/>
      <c r="CT109" s="1"/>
      <c r="CU109" s="1"/>
      <c r="CV109" s="1"/>
      <c r="CW109" s="1"/>
      <c r="CX109" s="1"/>
      <c r="CY109" s="1"/>
      <c r="DA109" s="21"/>
      <c r="DB109" s="23"/>
      <c r="DC109" s="21"/>
    </row>
    <row r="110" spans="2:107" ht="20.100000000000001" customHeight="1" x14ac:dyDescent="0.2">
      <c r="B110" s="3"/>
      <c r="D110" s="67"/>
      <c r="I110" s="3"/>
      <c r="K110" s="67"/>
      <c r="T110" s="3"/>
      <c r="U110" s="38"/>
      <c r="V110" s="46"/>
      <c r="AA110" s="3"/>
      <c r="AC110" s="67"/>
      <c r="AH110" s="3"/>
      <c r="AJ110" s="67"/>
      <c r="AO110" s="3"/>
      <c r="AP110" s="38"/>
      <c r="AQ110" s="46"/>
      <c r="AV110" s="3"/>
      <c r="AW110" s="38"/>
      <c r="AX110" s="38"/>
      <c r="BB110" s="3"/>
      <c r="BC110" s="3"/>
      <c r="BD110" s="3"/>
      <c r="BE110" s="38"/>
      <c r="BF110" s="46"/>
      <c r="BJ110" s="1"/>
      <c r="BK110" s="1"/>
      <c r="BL110" s="1"/>
      <c r="BM110" s="1"/>
      <c r="BN110" s="1"/>
      <c r="BO110" s="1"/>
      <c r="BP110" s="1"/>
      <c r="BQ110" s="3"/>
      <c r="BR110" s="3"/>
      <c r="BS110" s="1"/>
      <c r="BT110" s="1"/>
      <c r="BU110" s="1"/>
      <c r="BV110" s="1"/>
      <c r="BW110" s="1"/>
      <c r="BX110" s="1"/>
      <c r="BY110" s="1"/>
      <c r="BZ110" s="3"/>
      <c r="CA110" s="3"/>
      <c r="CB110" s="1"/>
      <c r="CC110" s="1"/>
      <c r="CD110" s="1"/>
      <c r="CE110" s="1"/>
      <c r="CF110" s="1"/>
      <c r="CG110" s="1"/>
      <c r="CH110" s="1"/>
      <c r="CI110" s="3"/>
      <c r="CJ110" s="3"/>
      <c r="CK110" s="1"/>
      <c r="CL110" s="1"/>
      <c r="CM110" s="1"/>
      <c r="CN110" s="1"/>
      <c r="CO110" s="1"/>
      <c r="CP110" s="1"/>
      <c r="CQ110" s="1"/>
      <c r="CR110" s="3"/>
      <c r="CS110" s="3"/>
      <c r="CT110" s="1"/>
      <c r="CU110" s="1"/>
      <c r="CV110" s="1"/>
      <c r="CW110" s="1"/>
      <c r="CX110" s="1"/>
      <c r="CY110" s="1"/>
      <c r="DA110" s="21"/>
      <c r="DB110" s="23"/>
      <c r="DC110" s="21"/>
    </row>
    <row r="111" spans="2:107" ht="20.100000000000001" customHeight="1" x14ac:dyDescent="0.2">
      <c r="B111" s="3"/>
      <c r="D111" s="67"/>
      <c r="I111" s="3"/>
      <c r="K111" s="67"/>
      <c r="T111" s="3"/>
      <c r="U111" s="38"/>
      <c r="V111" s="46"/>
      <c r="AA111" s="3"/>
      <c r="AC111" s="67"/>
      <c r="AH111" s="3"/>
      <c r="AJ111" s="67"/>
      <c r="AO111" s="3"/>
      <c r="AP111" s="38"/>
      <c r="AQ111" s="46"/>
      <c r="AV111" s="3"/>
      <c r="AW111" s="38"/>
      <c r="AX111" s="38"/>
      <c r="BB111" s="3"/>
      <c r="BC111" s="3"/>
      <c r="BD111" s="3"/>
      <c r="BE111" s="38"/>
      <c r="BF111" s="46"/>
      <c r="BJ111" s="1"/>
      <c r="BK111" s="1"/>
      <c r="BL111" s="1"/>
      <c r="BM111" s="1"/>
      <c r="BN111" s="1"/>
      <c r="BO111" s="1"/>
      <c r="BP111" s="1"/>
      <c r="BQ111" s="3"/>
      <c r="BR111" s="3"/>
      <c r="BS111" s="1"/>
      <c r="BT111" s="1"/>
      <c r="BU111" s="1"/>
      <c r="BV111" s="1"/>
      <c r="BW111" s="1"/>
      <c r="BX111" s="1"/>
      <c r="BY111" s="1"/>
      <c r="BZ111" s="3"/>
      <c r="CA111" s="3"/>
      <c r="CB111" s="1"/>
      <c r="CC111" s="1"/>
      <c r="CD111" s="1"/>
      <c r="CE111" s="1"/>
      <c r="CF111" s="1"/>
      <c r="CG111" s="1"/>
      <c r="CH111" s="1"/>
      <c r="CI111" s="3"/>
      <c r="CJ111" s="3"/>
      <c r="CK111" s="1"/>
      <c r="CL111" s="1"/>
      <c r="CM111" s="1"/>
      <c r="CN111" s="1"/>
      <c r="CO111" s="1"/>
      <c r="CP111" s="1"/>
      <c r="CQ111" s="1"/>
      <c r="CR111" s="3"/>
      <c r="CS111" s="3"/>
      <c r="CT111" s="1"/>
      <c r="CU111" s="1"/>
      <c r="CV111" s="1"/>
      <c r="CW111" s="1"/>
      <c r="CX111" s="1"/>
      <c r="CY111" s="1"/>
      <c r="DA111" s="21"/>
      <c r="DB111" s="23"/>
      <c r="DC111" s="21"/>
    </row>
    <row r="112" spans="2:107" ht="20.100000000000001" customHeight="1" x14ac:dyDescent="0.2">
      <c r="B112" s="3"/>
      <c r="D112" s="67"/>
      <c r="I112" s="3"/>
      <c r="K112" s="67"/>
      <c r="T112" s="3"/>
      <c r="U112" s="38"/>
      <c r="V112" s="46"/>
      <c r="AA112" s="3"/>
      <c r="AC112" s="67"/>
      <c r="AH112" s="3"/>
      <c r="AJ112" s="67"/>
      <c r="AO112" s="3"/>
      <c r="AP112" s="38"/>
      <c r="AQ112" s="46"/>
      <c r="AV112" s="3"/>
      <c r="AW112" s="38"/>
      <c r="AX112" s="38"/>
      <c r="BB112" s="3"/>
      <c r="BC112" s="3"/>
      <c r="BD112" s="3"/>
      <c r="BE112" s="38"/>
      <c r="BF112" s="46"/>
      <c r="BJ112" s="1"/>
      <c r="BK112" s="1"/>
      <c r="BL112" s="1"/>
      <c r="BM112" s="1"/>
      <c r="BN112" s="1"/>
      <c r="BO112" s="1"/>
      <c r="BP112" s="1"/>
      <c r="BQ112" s="3"/>
      <c r="BR112" s="3"/>
      <c r="BS112" s="1"/>
      <c r="BT112" s="1"/>
      <c r="BU112" s="1"/>
      <c r="BV112" s="1"/>
      <c r="BW112" s="1"/>
      <c r="BX112" s="1"/>
      <c r="BY112" s="1"/>
      <c r="BZ112" s="3"/>
      <c r="CA112" s="3"/>
      <c r="CB112" s="1"/>
      <c r="CC112" s="1"/>
      <c r="CD112" s="1"/>
      <c r="CE112" s="1"/>
      <c r="CF112" s="1"/>
      <c r="CG112" s="1"/>
      <c r="CH112" s="1"/>
      <c r="CI112" s="3"/>
      <c r="CJ112" s="3"/>
      <c r="CK112" s="1"/>
      <c r="CL112" s="1"/>
      <c r="CM112" s="1"/>
      <c r="CN112" s="1"/>
      <c r="CO112" s="1"/>
      <c r="CP112" s="1"/>
      <c r="CQ112" s="1"/>
      <c r="CR112" s="3"/>
      <c r="CS112" s="3"/>
      <c r="CT112" s="1"/>
      <c r="CU112" s="1"/>
      <c r="CV112" s="1"/>
      <c r="CW112" s="1"/>
      <c r="CX112" s="1"/>
      <c r="CY112" s="1"/>
      <c r="DA112" s="21"/>
      <c r="DB112" s="23"/>
      <c r="DC112" s="21"/>
    </row>
    <row r="113" spans="2:107" ht="20.100000000000001" customHeight="1" x14ac:dyDescent="0.2">
      <c r="B113" s="3"/>
      <c r="D113" s="67"/>
      <c r="I113" s="3"/>
      <c r="K113" s="67"/>
      <c r="T113" s="3"/>
      <c r="U113" s="38"/>
      <c r="V113" s="46"/>
      <c r="AA113" s="3"/>
      <c r="AC113" s="67"/>
      <c r="AH113" s="3"/>
      <c r="AJ113" s="67"/>
      <c r="AO113" s="3"/>
      <c r="AP113" s="38"/>
      <c r="AQ113" s="46"/>
      <c r="AV113" s="3"/>
      <c r="AW113" s="38"/>
      <c r="AX113" s="38"/>
      <c r="BB113" s="3"/>
      <c r="BC113" s="3"/>
      <c r="BD113" s="3"/>
      <c r="BE113" s="38"/>
      <c r="BF113" s="46"/>
      <c r="BJ113" s="1"/>
      <c r="BK113" s="1"/>
      <c r="BL113" s="1"/>
      <c r="BM113" s="1"/>
      <c r="BN113" s="1"/>
      <c r="BO113" s="1"/>
      <c r="BP113" s="1"/>
      <c r="BQ113" s="3"/>
      <c r="BR113" s="3"/>
      <c r="BS113" s="1"/>
      <c r="BT113" s="1"/>
      <c r="BU113" s="1"/>
      <c r="BV113" s="1"/>
      <c r="BW113" s="1"/>
      <c r="BX113" s="1"/>
      <c r="BY113" s="1"/>
      <c r="BZ113" s="3"/>
      <c r="CA113" s="3"/>
      <c r="CB113" s="1"/>
      <c r="CC113" s="1"/>
      <c r="CD113" s="1"/>
      <c r="CE113" s="1"/>
      <c r="CF113" s="1"/>
      <c r="CG113" s="1"/>
      <c r="CH113" s="1"/>
      <c r="CI113" s="3"/>
      <c r="CJ113" s="3"/>
      <c r="CK113" s="1"/>
      <c r="CL113" s="1"/>
      <c r="CM113" s="1"/>
      <c r="CN113" s="1"/>
      <c r="CO113" s="1"/>
      <c r="CP113" s="1"/>
      <c r="CQ113" s="1"/>
      <c r="CR113" s="3"/>
      <c r="CS113" s="3"/>
      <c r="CT113" s="1"/>
      <c r="CU113" s="1"/>
      <c r="CV113" s="1"/>
      <c r="CW113" s="1"/>
      <c r="CX113" s="1"/>
      <c r="CY113" s="1"/>
      <c r="DA113" s="21"/>
      <c r="DB113" s="23"/>
      <c r="DC113" s="21"/>
    </row>
    <row r="114" spans="2:107" ht="20.100000000000001" customHeight="1" x14ac:dyDescent="0.2">
      <c r="B114" s="3"/>
      <c r="D114" s="67"/>
      <c r="I114" s="3"/>
      <c r="K114" s="67"/>
      <c r="T114" s="3"/>
      <c r="U114" s="38"/>
      <c r="V114" s="46"/>
      <c r="AA114" s="3"/>
      <c r="AC114" s="67"/>
      <c r="AH114" s="3"/>
      <c r="AJ114" s="67"/>
      <c r="AO114" s="3"/>
      <c r="AP114" s="38"/>
      <c r="AQ114" s="46"/>
      <c r="AV114" s="3"/>
      <c r="AW114" s="38"/>
      <c r="AX114" s="38"/>
      <c r="BB114" s="3"/>
      <c r="BC114" s="3"/>
      <c r="BD114" s="3"/>
      <c r="BE114" s="38"/>
      <c r="BF114" s="46"/>
      <c r="BJ114" s="1"/>
      <c r="BK114" s="1"/>
      <c r="BL114" s="1"/>
      <c r="BM114" s="1"/>
      <c r="BN114" s="1"/>
      <c r="BO114" s="1"/>
      <c r="BP114" s="1"/>
      <c r="BQ114" s="3"/>
      <c r="BR114" s="3"/>
      <c r="BS114" s="1"/>
      <c r="BT114" s="1"/>
      <c r="BU114" s="1"/>
      <c r="BV114" s="1"/>
      <c r="BW114" s="1"/>
      <c r="BX114" s="1"/>
      <c r="BY114" s="1"/>
      <c r="BZ114" s="3"/>
      <c r="CA114" s="3"/>
      <c r="CB114" s="1"/>
      <c r="CC114" s="1"/>
      <c r="CD114" s="1"/>
      <c r="CE114" s="1"/>
      <c r="CF114" s="1"/>
      <c r="CG114" s="1"/>
      <c r="CH114" s="1"/>
      <c r="CI114" s="3"/>
      <c r="CJ114" s="3"/>
      <c r="CK114" s="1"/>
      <c r="CL114" s="1"/>
      <c r="CM114" s="1"/>
      <c r="CN114" s="1"/>
      <c r="CO114" s="1"/>
      <c r="CP114" s="1"/>
      <c r="CQ114" s="1"/>
      <c r="CR114" s="3"/>
      <c r="CS114" s="3"/>
      <c r="CT114" s="1"/>
      <c r="CU114" s="1"/>
      <c r="CV114" s="1"/>
      <c r="CW114" s="1"/>
      <c r="CX114" s="1"/>
      <c r="CY114" s="1"/>
    </row>
    <row r="115" spans="2:107" ht="20.100000000000001" customHeight="1" x14ac:dyDescent="0.2">
      <c r="B115" s="3"/>
      <c r="D115" s="67"/>
      <c r="I115" s="3"/>
      <c r="K115" s="67"/>
      <c r="T115" s="3"/>
      <c r="U115" s="38"/>
      <c r="V115" s="46"/>
      <c r="AA115" s="3"/>
      <c r="AC115" s="67"/>
      <c r="AH115" s="3"/>
      <c r="AJ115" s="67"/>
      <c r="AO115" s="3"/>
      <c r="AP115" s="38"/>
      <c r="AQ115" s="46"/>
      <c r="AV115" s="3"/>
      <c r="AW115" s="38"/>
      <c r="AX115" s="38"/>
      <c r="BB115" s="3"/>
      <c r="BC115" s="3"/>
      <c r="BD115" s="3"/>
      <c r="BE115" s="38"/>
      <c r="BF115" s="46"/>
      <c r="BJ115" s="1"/>
      <c r="BK115" s="1"/>
      <c r="BL115" s="1"/>
      <c r="BM115" s="1"/>
      <c r="BN115" s="1"/>
      <c r="BO115" s="1"/>
      <c r="BP115" s="1"/>
      <c r="BQ115" s="3"/>
      <c r="BR115" s="3"/>
      <c r="BS115" s="1"/>
      <c r="BT115" s="1"/>
      <c r="BU115" s="1"/>
      <c r="BV115" s="1"/>
      <c r="BW115" s="1"/>
      <c r="BX115" s="1"/>
      <c r="BY115" s="1"/>
      <c r="BZ115" s="3"/>
      <c r="CA115" s="3"/>
      <c r="CB115" s="1"/>
      <c r="CC115" s="1"/>
      <c r="CD115" s="1"/>
      <c r="CE115" s="1"/>
      <c r="CF115" s="1"/>
      <c r="CG115" s="1"/>
      <c r="CH115" s="1"/>
      <c r="CI115" s="3"/>
      <c r="CJ115" s="3"/>
      <c r="CK115" s="1"/>
      <c r="CL115" s="1"/>
      <c r="CM115" s="1"/>
      <c r="CN115" s="1"/>
      <c r="CO115" s="1"/>
      <c r="CP115" s="1"/>
      <c r="CQ115" s="1"/>
      <c r="CR115" s="3"/>
      <c r="CS115" s="3"/>
      <c r="CT115" s="1"/>
      <c r="CU115" s="1"/>
      <c r="CV115" s="1"/>
      <c r="CW115" s="1"/>
      <c r="CX115" s="1"/>
      <c r="CY115" s="1"/>
    </row>
    <row r="116" spans="2:107" ht="20.100000000000001" customHeight="1" x14ac:dyDescent="0.2">
      <c r="B116" s="3"/>
      <c r="D116" s="67"/>
      <c r="I116" s="3"/>
      <c r="K116" s="67"/>
      <c r="T116" s="3"/>
      <c r="U116" s="38"/>
      <c r="V116" s="46"/>
      <c r="AA116" s="3"/>
      <c r="AC116" s="67"/>
      <c r="AH116" s="3"/>
      <c r="AJ116" s="67"/>
      <c r="AO116" s="3"/>
      <c r="AP116" s="38"/>
      <c r="AQ116" s="46"/>
      <c r="AV116" s="3"/>
      <c r="AW116" s="38"/>
      <c r="AX116" s="38"/>
      <c r="BB116" s="3"/>
      <c r="BC116" s="3"/>
      <c r="BD116" s="3"/>
      <c r="BE116" s="38"/>
      <c r="BF116" s="46"/>
      <c r="BJ116" s="1"/>
      <c r="BK116" s="1"/>
      <c r="BL116" s="1"/>
      <c r="BM116" s="1"/>
      <c r="BN116" s="1"/>
      <c r="BO116" s="1"/>
      <c r="BP116" s="1"/>
      <c r="BQ116" s="3"/>
      <c r="BR116" s="3"/>
      <c r="BS116" s="1"/>
      <c r="BT116" s="1"/>
      <c r="BU116" s="1"/>
      <c r="BV116" s="1"/>
      <c r="BW116" s="1"/>
      <c r="BX116" s="1"/>
      <c r="BY116" s="1"/>
      <c r="BZ116" s="3"/>
      <c r="CA116" s="3"/>
      <c r="CB116" s="1"/>
      <c r="CC116" s="1"/>
      <c r="CD116" s="1"/>
      <c r="CE116" s="1"/>
      <c r="CF116" s="1"/>
      <c r="CG116" s="1"/>
      <c r="CH116" s="1"/>
      <c r="CI116" s="3"/>
      <c r="CJ116" s="3"/>
      <c r="CK116" s="1"/>
      <c r="CL116" s="1"/>
      <c r="CM116" s="1"/>
      <c r="CN116" s="1"/>
      <c r="CO116" s="1"/>
      <c r="CP116" s="1"/>
      <c r="CQ116" s="1"/>
      <c r="CR116" s="3"/>
      <c r="CS116" s="3"/>
      <c r="CT116" s="1"/>
      <c r="CU116" s="1"/>
      <c r="CV116" s="1"/>
      <c r="CW116" s="1"/>
      <c r="CX116" s="1"/>
      <c r="CY116" s="1"/>
    </row>
    <row r="117" spans="2:107" ht="20.100000000000001" customHeight="1" x14ac:dyDescent="0.2">
      <c r="B117" s="3"/>
      <c r="D117" s="67"/>
      <c r="I117" s="3"/>
      <c r="K117" s="67"/>
      <c r="T117" s="3"/>
      <c r="U117" s="38"/>
      <c r="V117" s="46"/>
      <c r="AA117" s="3"/>
      <c r="AC117" s="67"/>
      <c r="AH117" s="3"/>
      <c r="AJ117" s="67"/>
      <c r="AO117" s="3"/>
      <c r="AP117" s="38"/>
      <c r="AQ117" s="46"/>
      <c r="AV117" s="3"/>
      <c r="AW117" s="38"/>
      <c r="AX117" s="38"/>
      <c r="BB117" s="3"/>
      <c r="BC117" s="3"/>
      <c r="BD117" s="3"/>
      <c r="BE117" s="38"/>
      <c r="BF117" s="46"/>
      <c r="BJ117" s="1"/>
      <c r="BK117" s="1"/>
      <c r="BL117" s="1"/>
      <c r="BM117" s="1"/>
      <c r="BN117" s="1"/>
      <c r="BO117" s="1"/>
      <c r="BP117" s="1"/>
      <c r="BQ117" s="3"/>
      <c r="BR117" s="3"/>
      <c r="BS117" s="1"/>
      <c r="BT117" s="1"/>
      <c r="BU117" s="1"/>
      <c r="BV117" s="1"/>
      <c r="BW117" s="1"/>
      <c r="BX117" s="1"/>
      <c r="BY117" s="1"/>
      <c r="BZ117" s="3"/>
      <c r="CA117" s="3"/>
      <c r="CB117" s="1"/>
      <c r="CC117" s="1"/>
      <c r="CD117" s="1"/>
      <c r="CE117" s="1"/>
      <c r="CF117" s="1"/>
      <c r="CG117" s="1"/>
      <c r="CH117" s="1"/>
      <c r="CI117" s="1"/>
      <c r="CJ117" s="3"/>
      <c r="CK117" s="1"/>
      <c r="CL117" s="1"/>
      <c r="CM117" s="1"/>
      <c r="CN117" s="1"/>
      <c r="CO117" s="1"/>
      <c r="CP117" s="1"/>
      <c r="CQ117" s="1"/>
      <c r="CR117" s="1"/>
      <c r="CS117" s="3"/>
      <c r="CT117" s="1"/>
      <c r="CU117" s="1"/>
      <c r="CV117" s="1"/>
      <c r="CW117" s="1"/>
      <c r="CX117" s="1"/>
      <c r="CY117" s="1"/>
    </row>
    <row r="118" spans="2:107" ht="20.100000000000001" customHeight="1" x14ac:dyDescent="0.2">
      <c r="B118" s="3"/>
      <c r="D118" s="67"/>
      <c r="I118" s="3"/>
      <c r="K118" s="67"/>
      <c r="T118" s="3"/>
      <c r="U118" s="38"/>
      <c r="V118" s="46"/>
      <c r="AA118" s="3"/>
      <c r="AC118" s="67"/>
      <c r="AH118" s="3"/>
      <c r="AJ118" s="67"/>
      <c r="AO118" s="3"/>
      <c r="AP118" s="38"/>
      <c r="AQ118" s="46"/>
      <c r="AV118" s="3"/>
      <c r="AW118" s="38"/>
      <c r="AX118" s="38"/>
      <c r="BB118" s="3"/>
      <c r="BC118" s="3"/>
      <c r="BD118" s="3"/>
      <c r="BE118" s="38"/>
      <c r="BF118" s="46"/>
      <c r="BJ118" s="1"/>
      <c r="BK118" s="1"/>
      <c r="BL118" s="1"/>
      <c r="BM118" s="1"/>
      <c r="BN118" s="1"/>
      <c r="BO118" s="1"/>
      <c r="BP118" s="1"/>
      <c r="BQ118" s="3"/>
      <c r="BR118" s="3"/>
      <c r="BS118" s="1"/>
      <c r="BT118" s="1"/>
      <c r="BU118" s="1"/>
      <c r="BV118" s="1"/>
      <c r="BW118" s="1"/>
      <c r="BX118" s="1"/>
      <c r="BY118" s="1"/>
      <c r="BZ118" s="3"/>
      <c r="CA118" s="3"/>
      <c r="CB118" s="1"/>
      <c r="CC118" s="1"/>
      <c r="CD118" s="1"/>
      <c r="CE118" s="1"/>
      <c r="CF118" s="1"/>
      <c r="CG118" s="1"/>
      <c r="CH118" s="1"/>
      <c r="CI118" s="1"/>
      <c r="CJ118" s="3"/>
      <c r="CK118" s="1"/>
      <c r="CL118" s="1"/>
      <c r="CM118" s="1"/>
      <c r="CN118" s="1"/>
      <c r="CO118" s="1"/>
      <c r="CP118" s="1"/>
      <c r="CQ118" s="1"/>
      <c r="CR118" s="1"/>
      <c r="CS118" s="3"/>
      <c r="CT118" s="1"/>
      <c r="CU118" s="1"/>
      <c r="CV118" s="1"/>
      <c r="CW118" s="1"/>
      <c r="CX118" s="1"/>
      <c r="CY118" s="1"/>
    </row>
    <row r="119" spans="2:107" ht="20.100000000000001" customHeight="1" x14ac:dyDescent="0.2">
      <c r="B119" s="3"/>
      <c r="D119" s="67"/>
      <c r="I119" s="3"/>
      <c r="K119" s="67"/>
      <c r="T119" s="3"/>
      <c r="U119" s="38"/>
      <c r="V119" s="46"/>
      <c r="AA119" s="3"/>
      <c r="AC119" s="67"/>
      <c r="AH119" s="3"/>
      <c r="AJ119" s="67"/>
      <c r="AO119" s="3"/>
      <c r="AP119" s="38"/>
      <c r="AQ119" s="46"/>
      <c r="AV119" s="3"/>
      <c r="AW119" s="38"/>
      <c r="AX119" s="38"/>
      <c r="BB119" s="3"/>
      <c r="BC119" s="3"/>
      <c r="BD119" s="3"/>
      <c r="BE119" s="38"/>
      <c r="BF119" s="46"/>
      <c r="BJ119" s="1"/>
      <c r="BK119" s="1"/>
      <c r="BL119" s="1"/>
      <c r="BM119" s="1"/>
      <c r="BN119" s="1"/>
      <c r="BO119" s="1"/>
      <c r="BP119" s="1"/>
      <c r="BQ119" s="3"/>
      <c r="BR119" s="3"/>
      <c r="BS119" s="1"/>
      <c r="BT119" s="1"/>
      <c r="BU119" s="1"/>
      <c r="BV119" s="1"/>
      <c r="BW119" s="1"/>
      <c r="BX119" s="1"/>
      <c r="BY119" s="1"/>
      <c r="BZ119" s="3"/>
      <c r="CA119" s="3"/>
      <c r="CB119" s="1"/>
      <c r="CC119" s="1"/>
      <c r="CD119" s="1"/>
      <c r="CE119" s="1"/>
      <c r="CF119" s="1"/>
      <c r="CG119" s="1"/>
      <c r="CH119" s="1"/>
      <c r="CI119" s="1"/>
      <c r="CJ119" s="3"/>
      <c r="CK119" s="1"/>
      <c r="CL119" s="1"/>
      <c r="CM119" s="1"/>
      <c r="CN119" s="1"/>
      <c r="CO119" s="1"/>
      <c r="CP119" s="1"/>
      <c r="CQ119" s="1"/>
      <c r="CR119" s="1"/>
      <c r="CS119" s="3"/>
      <c r="CT119" s="1"/>
      <c r="CU119" s="1"/>
      <c r="CV119" s="1"/>
      <c r="CW119" s="1"/>
      <c r="CX119" s="1"/>
      <c r="CY119" s="1"/>
    </row>
    <row r="120" spans="2:107" ht="20.100000000000001" customHeight="1" x14ac:dyDescent="0.2">
      <c r="B120" s="3"/>
      <c r="D120" s="67"/>
      <c r="I120" s="3"/>
      <c r="K120" s="67"/>
      <c r="T120" s="3"/>
      <c r="U120" s="38"/>
      <c r="V120" s="46"/>
      <c r="AA120" s="3"/>
      <c r="AC120" s="67"/>
      <c r="AH120" s="3"/>
      <c r="AJ120" s="67"/>
      <c r="AO120" s="3"/>
      <c r="AP120" s="38"/>
      <c r="AQ120" s="46"/>
      <c r="AV120" s="3"/>
      <c r="AW120" s="38"/>
      <c r="AX120" s="38"/>
      <c r="BB120" s="3"/>
      <c r="BC120" s="3"/>
      <c r="BD120" s="3"/>
      <c r="BE120" s="38"/>
      <c r="BF120" s="46"/>
      <c r="BJ120" s="1"/>
      <c r="BK120" s="1"/>
      <c r="BL120" s="1"/>
      <c r="BM120" s="1"/>
      <c r="BO120" s="1"/>
      <c r="BP120" s="1"/>
      <c r="BQ120" s="3"/>
      <c r="BR120" s="3"/>
      <c r="BS120" s="1"/>
      <c r="BT120" s="1"/>
      <c r="BU120" s="1"/>
      <c r="BV120" s="1"/>
      <c r="BW120" s="1"/>
      <c r="BX120" s="1"/>
      <c r="BY120" s="1"/>
      <c r="BZ120" s="3"/>
      <c r="CA120" s="3"/>
      <c r="CB120" s="1"/>
      <c r="CC120" s="1"/>
      <c r="CD120" s="1"/>
      <c r="CE120" s="1"/>
      <c r="CF120" s="1"/>
      <c r="CG120" s="1"/>
      <c r="CH120" s="1"/>
      <c r="CI120" s="1"/>
      <c r="CJ120" s="3"/>
      <c r="CK120" s="1"/>
      <c r="CL120" s="1"/>
      <c r="CM120" s="1"/>
      <c r="CN120" s="1"/>
      <c r="CO120" s="1"/>
      <c r="CP120" s="1"/>
      <c r="CQ120" s="1"/>
      <c r="CR120" s="1"/>
      <c r="CS120" s="3"/>
      <c r="CT120" s="1"/>
      <c r="CU120" s="1"/>
      <c r="CV120" s="1"/>
      <c r="CW120" s="1"/>
      <c r="CX120" s="1"/>
      <c r="CY120" s="1"/>
    </row>
    <row r="121" spans="2:107" ht="20.100000000000001" customHeight="1" x14ac:dyDescent="0.2">
      <c r="B121" s="3"/>
      <c r="D121" s="67"/>
      <c r="I121" s="3"/>
      <c r="K121" s="67"/>
      <c r="T121" s="3"/>
      <c r="U121" s="38"/>
      <c r="V121" s="46"/>
      <c r="AA121" s="3"/>
      <c r="AC121" s="67"/>
      <c r="AH121" s="3"/>
      <c r="AJ121" s="67"/>
      <c r="AO121" s="3"/>
      <c r="AP121" s="38"/>
      <c r="AQ121" s="46"/>
      <c r="AV121" s="3"/>
      <c r="AW121" s="38"/>
      <c r="AX121" s="38"/>
      <c r="BB121" s="3"/>
      <c r="BC121" s="3"/>
      <c r="BD121" s="3"/>
      <c r="BE121" s="38"/>
      <c r="BF121" s="46"/>
      <c r="BJ121" s="1"/>
      <c r="BK121" s="1"/>
      <c r="BL121" s="1"/>
      <c r="BM121" s="1"/>
      <c r="BN121" s="1"/>
      <c r="BO121" s="1"/>
      <c r="BP121" s="1"/>
      <c r="BQ121" s="3"/>
      <c r="BR121" s="3"/>
      <c r="BS121" s="1"/>
      <c r="BT121" s="1"/>
      <c r="BU121" s="1"/>
      <c r="BV121" s="1"/>
      <c r="BW121" s="1"/>
      <c r="BX121" s="1"/>
      <c r="BY121" s="1"/>
      <c r="BZ121" s="3"/>
      <c r="CA121" s="3"/>
      <c r="CB121" s="1"/>
      <c r="CC121" s="1"/>
      <c r="CD121" s="1"/>
      <c r="CE121" s="1"/>
      <c r="CF121" s="1"/>
      <c r="CG121" s="1"/>
      <c r="CH121" s="1"/>
      <c r="CI121" s="1"/>
      <c r="CJ121" s="3"/>
      <c r="CK121" s="1"/>
      <c r="CL121" s="1"/>
      <c r="CM121" s="1"/>
      <c r="CN121" s="1"/>
      <c r="CO121" s="1"/>
      <c r="CP121" s="1"/>
      <c r="CQ121" s="1"/>
      <c r="CR121" s="1"/>
      <c r="CS121" s="3"/>
      <c r="CT121" s="1"/>
      <c r="CU121" s="1"/>
      <c r="CV121" s="1"/>
      <c r="CW121" s="1"/>
      <c r="CX121" s="1"/>
      <c r="CY121" s="1"/>
    </row>
    <row r="122" spans="2:107" ht="20.100000000000001" customHeight="1" x14ac:dyDescent="0.2">
      <c r="B122" s="3"/>
      <c r="D122" s="67"/>
      <c r="I122" s="3"/>
      <c r="K122" s="67"/>
      <c r="T122" s="3"/>
      <c r="U122" s="38"/>
      <c r="V122" s="46"/>
      <c r="AA122" s="3"/>
      <c r="AC122" s="67"/>
      <c r="AH122" s="3"/>
      <c r="AJ122" s="67"/>
      <c r="AO122" s="3"/>
      <c r="AP122" s="38"/>
      <c r="AQ122" s="46"/>
      <c r="AV122" s="3"/>
      <c r="AW122" s="38"/>
      <c r="AX122" s="38"/>
      <c r="BC122" s="3"/>
      <c r="BD122" s="3"/>
      <c r="BE122" s="38"/>
      <c r="BF122" s="46"/>
      <c r="BJ122" s="1"/>
      <c r="BK122" s="1"/>
      <c r="BL122" s="1"/>
      <c r="BM122" s="1"/>
      <c r="BN122" s="1"/>
      <c r="BO122" s="1"/>
      <c r="BP122" s="1"/>
      <c r="BR122" s="3"/>
      <c r="BS122" s="1"/>
      <c r="BT122" s="1"/>
      <c r="BU122" s="1"/>
      <c r="BV122" s="1"/>
      <c r="BW122" s="1"/>
      <c r="BX122" s="1"/>
      <c r="BY122" s="1"/>
      <c r="CA122" s="3"/>
      <c r="CB122" s="1"/>
      <c r="CC122" s="1"/>
      <c r="CD122" s="1"/>
      <c r="CE122" s="1"/>
      <c r="CF122" s="1"/>
      <c r="CG122" s="1"/>
      <c r="CH122" s="1"/>
      <c r="CI122" s="1"/>
      <c r="CJ122" s="3"/>
      <c r="CK122" s="1"/>
      <c r="CL122" s="1"/>
      <c r="CM122" s="1"/>
      <c r="CN122" s="1"/>
      <c r="CO122" s="1"/>
      <c r="CP122" s="1"/>
      <c r="CQ122" s="1"/>
      <c r="CR122" s="1"/>
      <c r="CS122" s="3"/>
      <c r="CT122" s="1"/>
      <c r="CU122" s="1"/>
      <c r="CV122" s="1"/>
      <c r="CW122" s="1"/>
      <c r="CX122" s="1"/>
      <c r="CY122" s="1"/>
    </row>
    <row r="123" spans="2:107" ht="20.100000000000001" customHeight="1" x14ac:dyDescent="0.2">
      <c r="B123" s="3"/>
      <c r="D123" s="67"/>
      <c r="I123" s="3"/>
      <c r="K123" s="67"/>
      <c r="T123" s="3"/>
      <c r="U123" s="38"/>
      <c r="V123" s="46"/>
      <c r="AA123" s="3"/>
      <c r="AC123" s="67"/>
      <c r="AH123" s="3"/>
      <c r="AJ123" s="67"/>
      <c r="AO123" s="3"/>
      <c r="AP123" s="38"/>
      <c r="AQ123" s="46"/>
      <c r="AV123" s="3"/>
      <c r="AW123" s="38"/>
      <c r="AX123" s="38"/>
      <c r="BC123" s="3"/>
      <c r="BD123" s="3"/>
      <c r="BE123" s="38"/>
      <c r="BF123" s="46"/>
      <c r="BJ123" s="1"/>
      <c r="BK123" s="1"/>
      <c r="BL123" s="1"/>
      <c r="BM123" s="1"/>
      <c r="BN123" s="1"/>
      <c r="BO123" s="1"/>
      <c r="BP123" s="1"/>
      <c r="BR123" s="3"/>
      <c r="BS123" s="1"/>
      <c r="BT123" s="1"/>
      <c r="BU123" s="1"/>
      <c r="BV123" s="1"/>
      <c r="BW123" s="1"/>
      <c r="BX123" s="1"/>
      <c r="BY123" s="1"/>
      <c r="CA123" s="3"/>
      <c r="CB123" s="1"/>
      <c r="CC123" s="1"/>
      <c r="CD123" s="1"/>
      <c r="CE123" s="1"/>
      <c r="CF123" s="1"/>
      <c r="CG123" s="1"/>
      <c r="CH123" s="1"/>
      <c r="CI123" s="1"/>
      <c r="CJ123" s="3"/>
      <c r="CK123" s="1"/>
      <c r="CL123" s="1"/>
      <c r="CM123" s="1"/>
      <c r="CN123" s="1"/>
      <c r="CO123" s="1"/>
      <c r="CP123" s="1"/>
      <c r="CQ123" s="1"/>
      <c r="CR123" s="1"/>
      <c r="CS123" s="3"/>
      <c r="CT123" s="1"/>
      <c r="CU123" s="1"/>
      <c r="CV123" s="1"/>
      <c r="CW123" s="1"/>
      <c r="CX123" s="1"/>
      <c r="CY123" s="1"/>
    </row>
    <row r="124" spans="2:107" ht="20.100000000000001" customHeight="1" x14ac:dyDescent="0.2">
      <c r="B124" s="3"/>
      <c r="D124" s="67"/>
      <c r="I124" s="3"/>
      <c r="K124" s="67"/>
      <c r="T124" s="3"/>
      <c r="U124" s="38"/>
      <c r="V124" s="46"/>
      <c r="AA124" s="3"/>
      <c r="AC124" s="67"/>
      <c r="AH124" s="3"/>
      <c r="AJ124" s="67"/>
      <c r="AO124" s="3"/>
      <c r="AP124" s="38"/>
      <c r="AQ124" s="46"/>
      <c r="AV124" s="3"/>
      <c r="AW124" s="38"/>
      <c r="AX124" s="38"/>
      <c r="BC124" s="3"/>
      <c r="BD124" s="3"/>
      <c r="BE124" s="38"/>
      <c r="BF124" s="46"/>
      <c r="BJ124" s="1"/>
      <c r="BK124" s="1"/>
      <c r="BL124" s="1"/>
      <c r="BM124" s="1"/>
      <c r="BN124" s="1"/>
      <c r="BO124" s="1"/>
      <c r="BP124" s="1"/>
      <c r="BR124" s="3"/>
      <c r="BS124" s="1"/>
      <c r="BT124" s="1"/>
      <c r="BU124" s="1"/>
      <c r="BV124" s="1"/>
      <c r="BW124" s="1"/>
      <c r="BX124" s="1"/>
      <c r="BY124" s="1"/>
      <c r="CA124" s="3"/>
      <c r="CB124" s="1"/>
      <c r="CC124" s="1"/>
      <c r="CD124" s="1"/>
      <c r="CE124" s="1"/>
      <c r="CF124" s="1"/>
      <c r="CG124" s="1"/>
      <c r="CH124" s="1"/>
      <c r="CI124" s="1"/>
      <c r="CJ124" s="3"/>
      <c r="CK124" s="1"/>
      <c r="CL124" s="1"/>
      <c r="CM124" s="1"/>
      <c r="CN124" s="1"/>
      <c r="CO124" s="1"/>
      <c r="CP124" s="1"/>
      <c r="CQ124" s="1"/>
      <c r="CR124" s="1"/>
      <c r="CS124" s="3"/>
      <c r="CT124" s="1"/>
      <c r="CU124" s="1"/>
      <c r="CV124" s="1"/>
      <c r="CW124" s="1"/>
      <c r="CX124" s="1"/>
      <c r="CY124" s="1"/>
    </row>
    <row r="125" spans="2:107" ht="20.100000000000001" customHeight="1" x14ac:dyDescent="0.2">
      <c r="B125" s="3"/>
      <c r="D125" s="67"/>
      <c r="I125" s="3"/>
      <c r="K125" s="67"/>
      <c r="T125" s="3"/>
      <c r="U125" s="38"/>
      <c r="V125" s="46"/>
      <c r="AA125" s="3"/>
      <c r="AC125" s="67"/>
      <c r="AH125" s="3"/>
      <c r="AJ125" s="67"/>
      <c r="AO125" s="3"/>
      <c r="AP125" s="38"/>
      <c r="AQ125" s="46"/>
      <c r="AV125" s="3"/>
      <c r="AW125" s="38"/>
      <c r="AX125" s="38"/>
      <c r="BC125" s="3"/>
      <c r="BD125" s="3"/>
      <c r="BE125" s="38"/>
      <c r="BF125" s="46"/>
      <c r="BJ125" s="1"/>
      <c r="BK125" s="1"/>
      <c r="BL125" s="1"/>
      <c r="BM125" s="1"/>
      <c r="BN125" s="1"/>
      <c r="BO125" s="1"/>
      <c r="BP125" s="1"/>
      <c r="BR125" s="3"/>
      <c r="BS125" s="1"/>
      <c r="BT125" s="1"/>
      <c r="BU125" s="1"/>
      <c r="BV125" s="1"/>
      <c r="BW125" s="1"/>
      <c r="BX125" s="1"/>
      <c r="BY125" s="1"/>
      <c r="CA125" s="3"/>
      <c r="CB125" s="1"/>
      <c r="CC125" s="1"/>
      <c r="CD125" s="1"/>
      <c r="CE125" s="1"/>
      <c r="CF125" s="1"/>
      <c r="CG125" s="1"/>
      <c r="CH125" s="1"/>
      <c r="CI125" s="1"/>
      <c r="CJ125" s="3"/>
      <c r="CK125" s="1"/>
      <c r="CL125" s="1"/>
      <c r="CM125" s="1"/>
      <c r="CN125" s="1"/>
      <c r="CO125" s="1"/>
      <c r="CP125" s="1"/>
      <c r="CQ125" s="1"/>
      <c r="CR125" s="1"/>
      <c r="CS125" s="3"/>
      <c r="CT125" s="1"/>
      <c r="CU125" s="1"/>
      <c r="CV125" s="1"/>
      <c r="CW125" s="1"/>
      <c r="CX125" s="1"/>
      <c r="CY125" s="1"/>
    </row>
    <row r="126" spans="2:107" ht="20.100000000000001" customHeight="1" x14ac:dyDescent="0.2">
      <c r="B126" s="3"/>
      <c r="D126" s="67"/>
      <c r="I126" s="3"/>
      <c r="K126" s="67"/>
      <c r="T126" s="3"/>
      <c r="U126" s="38"/>
      <c r="V126" s="46"/>
      <c r="AA126" s="3"/>
      <c r="AC126" s="67"/>
      <c r="AH126" s="3"/>
      <c r="AJ126" s="67"/>
      <c r="AO126" s="3"/>
      <c r="AP126" s="38"/>
      <c r="AQ126" s="46"/>
      <c r="AV126" s="3"/>
      <c r="AW126" s="38"/>
      <c r="AX126" s="38"/>
      <c r="BC126" s="3"/>
      <c r="BD126" s="3"/>
      <c r="BE126" s="38"/>
      <c r="BF126" s="46"/>
      <c r="BJ126" s="1"/>
      <c r="BK126" s="1"/>
      <c r="BL126" s="1"/>
      <c r="BM126" s="1"/>
      <c r="BN126" s="1"/>
      <c r="BO126" s="1"/>
      <c r="BP126" s="1"/>
      <c r="BR126" s="3"/>
      <c r="BS126" s="1"/>
      <c r="BT126" s="1"/>
      <c r="BU126" s="1"/>
      <c r="BV126" s="1"/>
      <c r="BW126" s="1"/>
      <c r="BX126" s="1"/>
      <c r="BY126" s="1"/>
      <c r="CA126" s="3"/>
      <c r="CB126" s="1"/>
      <c r="CC126" s="1"/>
      <c r="CD126" s="1"/>
      <c r="CE126" s="1"/>
      <c r="CF126" s="1"/>
      <c r="CG126" s="1"/>
      <c r="CH126" s="1"/>
      <c r="CI126" s="1"/>
      <c r="CJ126" s="3"/>
      <c r="CK126" s="1"/>
      <c r="CL126" s="1"/>
      <c r="CM126" s="1"/>
      <c r="CN126" s="1"/>
      <c r="CO126" s="1"/>
      <c r="CP126" s="1"/>
      <c r="CQ126" s="1"/>
      <c r="CR126" s="1"/>
      <c r="CS126" s="3"/>
      <c r="CT126" s="1"/>
      <c r="CU126" s="1"/>
      <c r="CV126" s="1"/>
      <c r="CW126" s="1"/>
      <c r="CX126" s="1"/>
      <c r="CY126" s="1"/>
    </row>
    <row r="127" spans="2:107" ht="20.100000000000001" customHeight="1" x14ac:dyDescent="0.2">
      <c r="B127" s="3"/>
      <c r="D127" s="67"/>
      <c r="I127" s="3"/>
      <c r="K127" s="67"/>
      <c r="T127" s="3"/>
      <c r="U127" s="38"/>
      <c r="V127" s="46"/>
      <c r="AA127" s="3"/>
      <c r="AC127" s="67"/>
      <c r="AH127" s="3"/>
      <c r="AJ127" s="67"/>
      <c r="AO127" s="3"/>
      <c r="AP127" s="38"/>
      <c r="AQ127" s="46"/>
      <c r="AV127" s="3"/>
      <c r="AW127" s="38"/>
      <c r="AX127" s="38"/>
      <c r="BD127" s="3"/>
      <c r="BE127" s="38"/>
      <c r="BF127" s="46"/>
    </row>
    <row r="128" spans="2:107" ht="20.100000000000001" customHeight="1" x14ac:dyDescent="0.2">
      <c r="B128" s="3"/>
      <c r="D128" s="67"/>
      <c r="I128" s="3"/>
      <c r="K128" s="67"/>
      <c r="T128" s="3"/>
      <c r="U128" s="38"/>
      <c r="V128" s="46"/>
      <c r="AA128" s="3"/>
      <c r="AC128" s="67"/>
      <c r="AH128" s="3"/>
      <c r="AJ128" s="67"/>
      <c r="AO128" s="3"/>
      <c r="AP128" s="38"/>
      <c r="AQ128" s="46"/>
      <c r="AV128" s="3"/>
      <c r="AW128" s="38"/>
      <c r="AX128" s="38"/>
      <c r="BD128" s="3"/>
      <c r="BE128" s="38"/>
      <c r="BF128" s="46"/>
    </row>
    <row r="129" spans="2:58" ht="20.100000000000001" customHeight="1" x14ac:dyDescent="0.2">
      <c r="B129" s="3"/>
      <c r="D129" s="67"/>
      <c r="I129" s="3"/>
      <c r="K129" s="67"/>
      <c r="T129" s="3"/>
      <c r="U129" s="38"/>
      <c r="V129" s="46"/>
      <c r="AA129" s="3"/>
      <c r="AC129" s="67"/>
      <c r="AH129" s="3"/>
      <c r="AJ129" s="67"/>
      <c r="AO129" s="3"/>
      <c r="AP129" s="38"/>
      <c r="AQ129" s="46"/>
      <c r="AV129" s="3"/>
      <c r="AW129" s="38"/>
      <c r="AX129" s="38"/>
      <c r="BD129" s="3"/>
      <c r="BE129" s="38"/>
      <c r="BF129" s="46"/>
    </row>
    <row r="130" spans="2:58" ht="20.100000000000001" customHeight="1" x14ac:dyDescent="0.2">
      <c r="B130" s="3"/>
      <c r="D130" s="67"/>
      <c r="I130" s="3"/>
      <c r="K130" s="67"/>
      <c r="T130" s="3"/>
      <c r="U130" s="38"/>
      <c r="V130" s="46"/>
      <c r="AA130" s="3"/>
      <c r="AC130" s="67"/>
      <c r="AH130" s="3"/>
      <c r="AJ130" s="67"/>
      <c r="AO130" s="3"/>
      <c r="AP130" s="38"/>
      <c r="AQ130" s="46"/>
      <c r="AV130" s="3"/>
      <c r="AW130" s="38"/>
      <c r="AX130" s="38"/>
      <c r="BD130" s="3"/>
      <c r="BE130" s="38"/>
      <c r="BF130" s="46"/>
    </row>
    <row r="131" spans="2:58" ht="20.100000000000001" customHeight="1" x14ac:dyDescent="0.2">
      <c r="B131" s="3"/>
      <c r="D131" s="67"/>
      <c r="I131" s="3"/>
      <c r="K131" s="67"/>
      <c r="T131" s="3"/>
      <c r="U131" s="38"/>
      <c r="V131" s="46"/>
      <c r="AA131" s="3"/>
      <c r="AC131" s="67"/>
      <c r="AH131" s="3"/>
      <c r="AJ131" s="67"/>
      <c r="AO131" s="3"/>
      <c r="AP131" s="38"/>
      <c r="AQ131" s="46"/>
      <c r="AV131" s="3"/>
      <c r="AW131" s="38"/>
      <c r="AX131" s="38"/>
      <c r="BD131" s="3"/>
      <c r="BE131" s="38"/>
      <c r="BF131" s="46"/>
    </row>
    <row r="132" spans="2:58" ht="20.100000000000001" customHeight="1" x14ac:dyDescent="0.2">
      <c r="B132" s="3"/>
      <c r="D132" s="67"/>
      <c r="I132" s="3"/>
      <c r="K132" s="67"/>
      <c r="T132" s="3"/>
      <c r="U132" s="38"/>
      <c r="V132" s="46"/>
      <c r="AA132" s="3"/>
      <c r="AC132" s="67"/>
      <c r="AH132" s="3"/>
      <c r="AJ132" s="67"/>
      <c r="AO132" s="3"/>
      <c r="AP132" s="38"/>
      <c r="AQ132" s="46"/>
      <c r="AV132" s="3"/>
      <c r="AW132" s="38"/>
      <c r="AX132" s="38"/>
      <c r="BD132" s="3"/>
      <c r="BE132" s="38"/>
      <c r="BF132" s="46"/>
    </row>
    <row r="133" spans="2:58" ht="20.100000000000001" customHeight="1" x14ac:dyDescent="0.2">
      <c r="B133" s="3"/>
      <c r="D133" s="67"/>
      <c r="I133" s="3"/>
      <c r="K133" s="67"/>
      <c r="T133" s="3"/>
      <c r="U133" s="38"/>
      <c r="V133" s="46"/>
      <c r="AA133" s="3"/>
      <c r="AC133" s="67"/>
      <c r="AH133" s="3"/>
      <c r="AJ133" s="67"/>
      <c r="AO133" s="3"/>
      <c r="AP133" s="38"/>
      <c r="AQ133" s="46"/>
      <c r="AV133" s="3"/>
      <c r="AW133" s="38"/>
      <c r="AX133" s="38"/>
      <c r="BD133" s="3"/>
      <c r="BE133" s="38"/>
      <c r="BF133" s="46"/>
    </row>
    <row r="134" spans="2:58" ht="20.100000000000001" customHeight="1" x14ac:dyDescent="0.2">
      <c r="B134" s="3"/>
      <c r="D134" s="67"/>
      <c r="I134" s="3"/>
      <c r="K134" s="67"/>
      <c r="T134" s="3"/>
      <c r="U134" s="38"/>
      <c r="V134" s="46"/>
      <c r="AA134" s="3"/>
      <c r="AC134" s="67"/>
      <c r="AH134" s="3"/>
      <c r="AJ134" s="67"/>
      <c r="AO134" s="3"/>
      <c r="AP134" s="38"/>
      <c r="AQ134" s="46"/>
      <c r="AV134" s="3"/>
      <c r="AW134" s="38"/>
      <c r="AX134" s="38"/>
      <c r="BD134" s="3"/>
      <c r="BE134" s="38"/>
      <c r="BF134" s="46"/>
    </row>
    <row r="135" spans="2:58" ht="20.100000000000001" customHeight="1" x14ac:dyDescent="0.2">
      <c r="B135" s="3"/>
      <c r="D135" s="67"/>
      <c r="I135" s="3"/>
      <c r="K135" s="67"/>
      <c r="T135" s="3"/>
      <c r="V135" s="46"/>
      <c r="AA135" s="3"/>
      <c r="AC135" s="67"/>
      <c r="AH135" s="3"/>
      <c r="AJ135" s="67"/>
      <c r="AO135" s="3"/>
      <c r="AQ135" s="46"/>
      <c r="AV135" s="3"/>
      <c r="AX135" s="38"/>
      <c r="BD135" s="3"/>
      <c r="BF135" s="46"/>
    </row>
    <row r="136" spans="2:58" ht="20.100000000000001" customHeight="1" x14ac:dyDescent="0.2">
      <c r="B136" s="3"/>
      <c r="D136" s="67"/>
      <c r="I136" s="3"/>
      <c r="K136" s="67"/>
      <c r="T136" s="3"/>
      <c r="V136" s="46"/>
      <c r="AA136" s="3"/>
      <c r="AC136" s="67"/>
      <c r="AH136" s="3"/>
      <c r="AJ136" s="67"/>
      <c r="AO136" s="3"/>
      <c r="AQ136" s="46"/>
      <c r="AV136" s="3"/>
      <c r="AX136" s="38"/>
      <c r="BD136" s="3"/>
      <c r="BF136" s="46"/>
    </row>
    <row r="137" spans="2:58" ht="20.100000000000001" customHeight="1" x14ac:dyDescent="0.2">
      <c r="B137" s="3"/>
      <c r="D137" s="67"/>
      <c r="I137" s="3"/>
      <c r="K137" s="67"/>
      <c r="T137" s="3"/>
      <c r="V137" s="46"/>
      <c r="AA137" s="3"/>
      <c r="AC137" s="67"/>
      <c r="AH137" s="3"/>
      <c r="AJ137" s="67"/>
      <c r="AO137" s="3"/>
      <c r="AQ137" s="46"/>
      <c r="AV137" s="3"/>
      <c r="AX137" s="38"/>
      <c r="BD137" s="3"/>
      <c r="BF137" s="46"/>
    </row>
    <row r="138" spans="2:58" ht="20.100000000000001" customHeight="1" x14ac:dyDescent="0.2">
      <c r="B138" s="3"/>
      <c r="D138" s="67"/>
      <c r="I138" s="3"/>
      <c r="K138" s="67"/>
      <c r="T138" s="3"/>
      <c r="V138" s="46"/>
      <c r="AA138" s="3"/>
      <c r="AC138" s="67"/>
      <c r="AH138" s="3"/>
      <c r="AJ138" s="67"/>
      <c r="AO138" s="3"/>
      <c r="AQ138" s="46"/>
      <c r="AV138" s="3"/>
      <c r="AX138" s="38"/>
      <c r="BD138" s="3"/>
      <c r="BF138" s="46"/>
    </row>
    <row r="139" spans="2:58" ht="20.100000000000001" customHeight="1" x14ac:dyDescent="0.2">
      <c r="B139" s="3"/>
      <c r="D139" s="67"/>
      <c r="I139" s="3"/>
      <c r="K139" s="67"/>
      <c r="T139" s="3"/>
      <c r="V139" s="46"/>
      <c r="AA139" s="3"/>
      <c r="AC139" s="67"/>
      <c r="AH139" s="3"/>
      <c r="AJ139" s="67"/>
      <c r="AO139" s="3"/>
      <c r="AQ139" s="46"/>
      <c r="AV139" s="3"/>
      <c r="AX139" s="38"/>
      <c r="BD139" s="3"/>
      <c r="BF139" s="46"/>
    </row>
    <row r="140" spans="2:58" ht="20.100000000000001" customHeight="1" x14ac:dyDescent="0.2">
      <c r="B140" s="3"/>
      <c r="D140" s="67"/>
      <c r="I140" s="3"/>
      <c r="K140" s="67"/>
      <c r="T140" s="3"/>
      <c r="V140" s="46"/>
      <c r="AA140" s="3"/>
      <c r="AC140" s="67"/>
      <c r="AH140" s="3"/>
      <c r="AJ140" s="67"/>
      <c r="AO140" s="3"/>
      <c r="AQ140" s="46"/>
      <c r="AV140" s="3"/>
      <c r="AX140" s="38"/>
      <c r="BD140" s="3"/>
      <c r="BF140" s="46"/>
    </row>
    <row r="141" spans="2:58" ht="20.100000000000001" customHeight="1" x14ac:dyDescent="0.2">
      <c r="B141" s="3"/>
      <c r="D141" s="67"/>
      <c r="I141" s="3"/>
      <c r="K141" s="67"/>
      <c r="T141" s="3"/>
      <c r="V141" s="46"/>
      <c r="AA141" s="3"/>
      <c r="AC141" s="67"/>
      <c r="AH141" s="3"/>
      <c r="AJ141" s="67"/>
      <c r="AO141" s="3"/>
      <c r="AQ141" s="46"/>
      <c r="AV141" s="3"/>
      <c r="AX141" s="38"/>
      <c r="BD141" s="3"/>
      <c r="BF141" s="46"/>
    </row>
    <row r="142" spans="2:58" ht="20.100000000000001" customHeight="1" x14ac:dyDescent="0.2">
      <c r="B142" s="3"/>
      <c r="D142" s="67"/>
      <c r="I142" s="3"/>
      <c r="K142" s="67"/>
      <c r="T142" s="3"/>
      <c r="V142" s="46"/>
      <c r="AA142" s="3"/>
      <c r="AC142" s="67"/>
      <c r="AH142" s="3"/>
      <c r="AJ142" s="67"/>
      <c r="AO142" s="3"/>
      <c r="AQ142" s="46"/>
      <c r="AV142" s="3"/>
      <c r="AX142" s="38"/>
      <c r="BD142" s="3"/>
      <c r="BF142" s="46"/>
    </row>
    <row r="143" spans="2:58" ht="20.100000000000001" customHeight="1" x14ac:dyDescent="0.2">
      <c r="B143" s="3"/>
      <c r="D143" s="67"/>
      <c r="I143" s="3"/>
      <c r="K143" s="67"/>
      <c r="T143" s="3"/>
      <c r="V143" s="46"/>
      <c r="AA143" s="3"/>
      <c r="AC143" s="67"/>
      <c r="AH143" s="3"/>
      <c r="AJ143" s="67"/>
      <c r="AO143" s="3"/>
      <c r="AQ143" s="46"/>
      <c r="AV143" s="3"/>
      <c r="AX143" s="38"/>
      <c r="BD143" s="3"/>
      <c r="BF143" s="46"/>
    </row>
    <row r="144" spans="2:58" ht="20.100000000000001" customHeight="1" x14ac:dyDescent="0.2">
      <c r="B144" s="3"/>
      <c r="D144" s="67"/>
      <c r="I144" s="3"/>
      <c r="K144" s="67"/>
      <c r="T144" s="3"/>
      <c r="V144" s="46"/>
      <c r="AA144" s="3"/>
      <c r="AC144" s="67"/>
      <c r="AH144" s="3"/>
      <c r="AJ144" s="67"/>
      <c r="AO144" s="3"/>
      <c r="AQ144" s="46"/>
      <c r="AV144" s="3"/>
      <c r="AX144" s="38"/>
      <c r="BD144" s="3"/>
      <c r="BF144" s="46"/>
    </row>
    <row r="145" spans="2:58" ht="20.100000000000001" customHeight="1" x14ac:dyDescent="0.2">
      <c r="B145" s="3"/>
      <c r="D145" s="67"/>
      <c r="I145" s="3"/>
      <c r="K145" s="67"/>
      <c r="T145" s="3"/>
      <c r="V145" s="46"/>
      <c r="AA145" s="3"/>
      <c r="AC145" s="67"/>
      <c r="AH145" s="3"/>
      <c r="AJ145" s="67"/>
      <c r="AO145" s="3"/>
      <c r="AQ145" s="46"/>
      <c r="AV145" s="3"/>
      <c r="AX145" s="38"/>
      <c r="BD145" s="3"/>
      <c r="BF145" s="46"/>
    </row>
    <row r="146" spans="2:58" ht="20.100000000000001" customHeight="1" x14ac:dyDescent="0.2">
      <c r="B146" s="3"/>
      <c r="D146" s="67"/>
      <c r="I146" s="3"/>
      <c r="K146" s="67"/>
      <c r="T146" s="3"/>
      <c r="V146" s="46"/>
      <c r="AA146" s="3"/>
      <c r="AC146" s="67"/>
      <c r="AH146" s="3"/>
      <c r="AJ146" s="67"/>
      <c r="AO146" s="3"/>
      <c r="AQ146" s="46"/>
      <c r="AV146" s="3"/>
      <c r="AX146" s="38"/>
      <c r="BD146" s="3"/>
      <c r="BF146" s="46"/>
    </row>
    <row r="147" spans="2:58" ht="20.100000000000001" customHeight="1" x14ac:dyDescent="0.2">
      <c r="B147" s="3"/>
      <c r="D147" s="67"/>
      <c r="I147" s="3"/>
      <c r="K147" s="67"/>
      <c r="T147" s="3"/>
      <c r="V147" s="46"/>
      <c r="AA147" s="3"/>
      <c r="AC147" s="67"/>
      <c r="AH147" s="3"/>
      <c r="AJ147" s="67"/>
      <c r="AO147" s="3"/>
      <c r="AQ147" s="46"/>
      <c r="AV147" s="3"/>
      <c r="AX147" s="38"/>
      <c r="BD147" s="3"/>
      <c r="BF147" s="46"/>
    </row>
    <row r="148" spans="2:58" ht="20.100000000000001" customHeight="1" x14ac:dyDescent="0.2">
      <c r="B148" s="3"/>
      <c r="D148" s="67"/>
      <c r="I148" s="3"/>
      <c r="K148" s="67"/>
      <c r="T148" s="3"/>
      <c r="V148" s="46"/>
      <c r="AA148" s="3"/>
      <c r="AC148" s="67"/>
      <c r="AH148" s="3"/>
      <c r="AJ148" s="67"/>
      <c r="AO148" s="3"/>
      <c r="AQ148" s="46"/>
      <c r="AV148" s="3"/>
      <c r="AX148" s="38"/>
      <c r="BD148" s="3"/>
      <c r="BF148" s="46"/>
    </row>
    <row r="149" spans="2:58" ht="20.100000000000001" customHeight="1" x14ac:dyDescent="0.2">
      <c r="B149" s="3"/>
      <c r="D149" s="67"/>
      <c r="I149" s="3"/>
      <c r="K149" s="67"/>
      <c r="T149" s="3"/>
      <c r="V149" s="46"/>
      <c r="AA149" s="3"/>
      <c r="AC149" s="67"/>
      <c r="AH149" s="3"/>
      <c r="AJ149" s="67"/>
      <c r="AO149" s="3"/>
      <c r="AQ149" s="46"/>
      <c r="AV149" s="3"/>
      <c r="AX149" s="38"/>
      <c r="BD149" s="3"/>
      <c r="BF149" s="46"/>
    </row>
    <row r="150" spans="2:58" ht="20.100000000000001" customHeight="1" x14ac:dyDescent="0.2">
      <c r="B150" s="3"/>
      <c r="D150" s="67"/>
      <c r="I150" s="3"/>
      <c r="K150" s="67"/>
      <c r="T150" s="3"/>
      <c r="V150" s="46"/>
      <c r="AA150" s="3"/>
      <c r="AC150" s="67"/>
      <c r="AH150" s="3"/>
      <c r="AJ150" s="67"/>
      <c r="AO150" s="3"/>
      <c r="AQ150" s="46"/>
      <c r="AV150" s="3"/>
      <c r="AX150" s="38"/>
      <c r="BD150" s="3"/>
      <c r="BF150" s="46"/>
    </row>
    <row r="151" spans="2:58" ht="20.100000000000001" customHeight="1" x14ac:dyDescent="0.2">
      <c r="B151" s="3"/>
      <c r="D151" s="67"/>
      <c r="I151" s="3"/>
      <c r="K151" s="67"/>
      <c r="T151" s="3"/>
      <c r="V151" s="46"/>
      <c r="AA151" s="3"/>
      <c r="AC151" s="67"/>
      <c r="AH151" s="3"/>
      <c r="AJ151" s="67"/>
      <c r="AO151" s="3"/>
      <c r="AQ151" s="46"/>
      <c r="AV151" s="3"/>
      <c r="AX151" s="38"/>
      <c r="BD151" s="3"/>
      <c r="BF151" s="46"/>
    </row>
    <row r="152" spans="2:58" ht="20.100000000000001" customHeight="1" x14ac:dyDescent="0.2">
      <c r="B152" s="3"/>
      <c r="D152" s="67"/>
      <c r="I152" s="3"/>
      <c r="K152" s="67"/>
      <c r="T152" s="3"/>
      <c r="V152" s="46"/>
      <c r="AA152" s="3"/>
      <c r="AC152" s="67"/>
      <c r="AH152" s="3"/>
      <c r="AJ152" s="67"/>
      <c r="AO152" s="3"/>
      <c r="AQ152" s="46"/>
      <c r="AV152" s="3"/>
      <c r="AX152" s="38"/>
      <c r="BD152" s="3"/>
      <c r="BF152" s="46"/>
    </row>
    <row r="153" spans="2:58" ht="20.100000000000001" customHeight="1" x14ac:dyDescent="0.2">
      <c r="B153" s="3"/>
      <c r="D153" s="67"/>
      <c r="I153" s="3"/>
      <c r="K153" s="67"/>
      <c r="T153" s="3"/>
      <c r="V153" s="46"/>
      <c r="AA153" s="3"/>
      <c r="AC153" s="67"/>
      <c r="AH153" s="3"/>
      <c r="AJ153" s="67"/>
      <c r="AO153" s="3"/>
      <c r="AQ153" s="46"/>
      <c r="AV153" s="3"/>
      <c r="AX153" s="38"/>
      <c r="BD153" s="3"/>
      <c r="BF153" s="46"/>
    </row>
    <row r="154" spans="2:58" ht="20.100000000000001" customHeight="1" x14ac:dyDescent="0.2">
      <c r="B154" s="3"/>
      <c r="D154" s="67"/>
      <c r="I154" s="3"/>
      <c r="K154" s="67"/>
      <c r="T154" s="3"/>
      <c r="V154" s="46"/>
      <c r="AA154" s="3"/>
      <c r="AC154" s="67"/>
      <c r="AH154" s="3"/>
      <c r="AJ154" s="67"/>
      <c r="AO154" s="3"/>
      <c r="AQ154" s="46"/>
      <c r="AV154" s="3"/>
      <c r="AX154" s="38"/>
      <c r="BD154" s="3"/>
      <c r="BF154" s="46"/>
    </row>
    <row r="155" spans="2:58" ht="20.100000000000001" customHeight="1" x14ac:dyDescent="0.2">
      <c r="B155" s="3"/>
      <c r="D155" s="67"/>
      <c r="I155" s="3"/>
      <c r="K155" s="67"/>
      <c r="T155" s="3"/>
      <c r="V155" s="46"/>
      <c r="AA155" s="3"/>
      <c r="AC155" s="67"/>
      <c r="AH155" s="3"/>
      <c r="AJ155" s="67"/>
      <c r="AO155" s="3"/>
      <c r="AQ155" s="46"/>
      <c r="AV155" s="3"/>
      <c r="AX155" s="38"/>
      <c r="BD155" s="3"/>
      <c r="BF155" s="46"/>
    </row>
    <row r="156" spans="2:58" ht="20.100000000000001" customHeight="1" x14ac:dyDescent="0.2">
      <c r="B156" s="3"/>
      <c r="D156" s="67"/>
      <c r="I156" s="3"/>
      <c r="K156" s="67"/>
      <c r="T156" s="3"/>
      <c r="V156" s="46"/>
      <c r="AA156" s="3"/>
      <c r="AC156" s="67"/>
      <c r="AH156" s="3"/>
      <c r="AJ156" s="67"/>
      <c r="AO156" s="3"/>
      <c r="AQ156" s="46"/>
      <c r="AV156" s="3"/>
      <c r="AX156" s="38"/>
      <c r="BD156" s="3"/>
      <c r="BF156" s="46"/>
    </row>
    <row r="157" spans="2:58" ht="20.100000000000001" customHeight="1" x14ac:dyDescent="0.2">
      <c r="B157" s="3"/>
      <c r="D157" s="67"/>
      <c r="I157" s="3"/>
      <c r="K157" s="67"/>
      <c r="T157" s="3"/>
      <c r="V157" s="46"/>
      <c r="AA157" s="3"/>
      <c r="AC157" s="67"/>
      <c r="AH157" s="3"/>
      <c r="AJ157" s="67"/>
      <c r="AO157" s="3"/>
      <c r="AQ157" s="46"/>
      <c r="AV157" s="3"/>
      <c r="AX157" s="38"/>
      <c r="BD157" s="3"/>
      <c r="BF157" s="46"/>
    </row>
    <row r="158" spans="2:58" ht="20.100000000000001" customHeight="1" x14ac:dyDescent="0.2">
      <c r="B158" s="3"/>
      <c r="D158" s="67"/>
      <c r="I158" s="3"/>
      <c r="K158" s="67"/>
      <c r="T158" s="3"/>
      <c r="V158" s="46"/>
      <c r="AA158" s="3"/>
      <c r="AC158" s="67"/>
      <c r="AH158" s="3"/>
      <c r="AJ158" s="67"/>
      <c r="AO158" s="3"/>
      <c r="AQ158" s="46"/>
      <c r="AV158" s="3"/>
      <c r="AX158" s="38"/>
      <c r="BD158" s="3"/>
      <c r="BF158" s="46"/>
    </row>
    <row r="159" spans="2:58" ht="20.100000000000001" customHeight="1" x14ac:dyDescent="0.2">
      <c r="B159" s="3"/>
      <c r="D159" s="67"/>
      <c r="I159" s="3"/>
      <c r="K159" s="67"/>
      <c r="T159" s="3"/>
      <c r="V159" s="46"/>
      <c r="AA159" s="3"/>
      <c r="AC159" s="67"/>
      <c r="AH159" s="3"/>
      <c r="AJ159" s="67"/>
      <c r="AO159" s="3"/>
      <c r="AQ159" s="46"/>
      <c r="AV159" s="3"/>
      <c r="AX159" s="38"/>
      <c r="BD159" s="3"/>
      <c r="BF159" s="46"/>
    </row>
    <row r="160" spans="2:58" ht="20.100000000000001" customHeight="1" x14ac:dyDescent="0.2">
      <c r="B160" s="3"/>
      <c r="D160" s="67"/>
      <c r="I160" s="3"/>
      <c r="K160" s="67"/>
      <c r="T160" s="3"/>
      <c r="V160" s="46"/>
      <c r="AA160" s="3"/>
      <c r="AC160" s="67"/>
      <c r="AH160" s="3"/>
      <c r="AJ160" s="67"/>
      <c r="AO160" s="3"/>
      <c r="AQ160" s="46"/>
      <c r="AV160" s="3"/>
      <c r="AX160" s="38"/>
      <c r="BD160" s="3"/>
      <c r="BF160" s="46"/>
    </row>
    <row r="161" spans="2:58" ht="20.100000000000001" customHeight="1" x14ac:dyDescent="0.2">
      <c r="B161" s="3"/>
      <c r="D161" s="67"/>
      <c r="I161" s="3"/>
      <c r="K161" s="67"/>
      <c r="T161" s="3"/>
      <c r="V161" s="46"/>
      <c r="AA161" s="3"/>
      <c r="AC161" s="67"/>
      <c r="AH161" s="3"/>
      <c r="AJ161" s="67"/>
      <c r="AO161" s="3"/>
      <c r="AQ161" s="46"/>
      <c r="AV161" s="3"/>
      <c r="AX161" s="38"/>
      <c r="BD161" s="3"/>
      <c r="BF161" s="46"/>
    </row>
    <row r="162" spans="2:58" ht="20.100000000000001" customHeight="1" x14ac:dyDescent="0.2">
      <c r="B162" s="3"/>
      <c r="D162" s="67"/>
      <c r="I162" s="3"/>
      <c r="K162" s="67"/>
      <c r="T162" s="3"/>
      <c r="V162" s="46"/>
      <c r="AA162" s="3"/>
      <c r="AC162" s="67"/>
      <c r="AH162" s="3"/>
      <c r="AJ162" s="67"/>
      <c r="AO162" s="3"/>
      <c r="AQ162" s="46"/>
      <c r="AV162" s="3"/>
      <c r="AX162" s="38"/>
      <c r="BD162" s="3"/>
      <c r="BF162" s="46"/>
    </row>
    <row r="163" spans="2:58" ht="20.100000000000001" customHeight="1" x14ac:dyDescent="0.2">
      <c r="B163" s="3"/>
      <c r="D163" s="67"/>
      <c r="I163" s="3"/>
      <c r="K163" s="67"/>
      <c r="T163" s="3"/>
      <c r="V163" s="46"/>
      <c r="AA163" s="3"/>
      <c r="AC163" s="67"/>
      <c r="AH163" s="3"/>
      <c r="AJ163" s="67"/>
      <c r="AO163" s="3"/>
      <c r="AQ163" s="46"/>
      <c r="AV163" s="3"/>
      <c r="AX163" s="38"/>
      <c r="BD163" s="3"/>
      <c r="BF163" s="46"/>
    </row>
    <row r="164" spans="2:58" ht="20.100000000000001" customHeight="1" x14ac:dyDescent="0.2">
      <c r="B164" s="3"/>
      <c r="D164" s="67"/>
      <c r="I164" s="3"/>
      <c r="K164" s="67"/>
      <c r="T164" s="3"/>
      <c r="V164" s="46"/>
      <c r="AA164" s="3"/>
      <c r="AC164" s="67"/>
      <c r="AH164" s="3"/>
      <c r="AJ164" s="67"/>
      <c r="AO164" s="3"/>
      <c r="AQ164" s="46"/>
      <c r="AV164" s="3"/>
      <c r="AX164" s="38"/>
      <c r="BD164" s="3"/>
      <c r="BF164" s="46"/>
    </row>
    <row r="165" spans="2:58" ht="20.100000000000001" customHeight="1" x14ac:dyDescent="0.2">
      <c r="B165" s="3"/>
      <c r="D165" s="67"/>
      <c r="I165" s="3"/>
      <c r="K165" s="67"/>
      <c r="T165" s="3"/>
      <c r="V165" s="46"/>
      <c r="AA165" s="3"/>
      <c r="AC165" s="67"/>
      <c r="AH165" s="3"/>
      <c r="AJ165" s="67"/>
      <c r="AO165" s="3"/>
      <c r="AQ165" s="46"/>
      <c r="AV165" s="3"/>
      <c r="AX165" s="38"/>
      <c r="BD165" s="3"/>
      <c r="BF165" s="46"/>
    </row>
    <row r="166" spans="2:58" ht="20.100000000000001" customHeight="1" x14ac:dyDescent="0.2">
      <c r="B166" s="3"/>
      <c r="D166" s="67"/>
      <c r="I166" s="3"/>
      <c r="K166" s="67"/>
      <c r="T166" s="3"/>
      <c r="V166" s="46"/>
      <c r="AA166" s="3"/>
      <c r="AC166" s="67"/>
      <c r="AH166" s="3"/>
      <c r="AJ166" s="67"/>
      <c r="AO166" s="3"/>
      <c r="AQ166" s="46"/>
      <c r="AV166" s="3"/>
      <c r="AX166" s="38"/>
      <c r="BD166" s="3"/>
      <c r="BF166" s="46"/>
    </row>
    <row r="167" spans="2:58" ht="20.100000000000001" customHeight="1" x14ac:dyDescent="0.2">
      <c r="B167" s="3"/>
      <c r="D167" s="67"/>
      <c r="I167" s="3"/>
      <c r="K167" s="67"/>
      <c r="T167" s="3"/>
      <c r="V167" s="46"/>
      <c r="AA167" s="3"/>
      <c r="AC167" s="67"/>
      <c r="AH167" s="3"/>
      <c r="AJ167" s="67"/>
      <c r="AO167" s="3"/>
      <c r="AQ167" s="46"/>
      <c r="AV167" s="3"/>
      <c r="AX167" s="38"/>
      <c r="BD167" s="3"/>
      <c r="BF167" s="46"/>
    </row>
    <row r="168" spans="2:58" ht="20.100000000000001" customHeight="1" x14ac:dyDescent="0.2">
      <c r="B168" s="3"/>
      <c r="D168" s="67"/>
      <c r="I168" s="3"/>
      <c r="K168" s="67"/>
      <c r="T168" s="3"/>
      <c r="V168" s="46"/>
      <c r="AA168" s="3"/>
      <c r="AC168" s="67"/>
      <c r="AH168" s="3"/>
      <c r="AJ168" s="67"/>
      <c r="AO168" s="3"/>
      <c r="AQ168" s="46"/>
      <c r="AV168" s="3"/>
      <c r="AX168" s="38"/>
      <c r="BD168" s="3"/>
      <c r="BF168" s="46"/>
    </row>
    <row r="169" spans="2:58" ht="20.100000000000001" customHeight="1" x14ac:dyDescent="0.2">
      <c r="B169" s="3"/>
      <c r="D169" s="67"/>
      <c r="I169" s="3"/>
      <c r="K169" s="67"/>
      <c r="T169" s="3"/>
      <c r="V169" s="46"/>
      <c r="AA169" s="3"/>
      <c r="AC169" s="67"/>
      <c r="AH169" s="3"/>
      <c r="AJ169" s="67"/>
      <c r="AO169" s="3"/>
      <c r="AQ169" s="46"/>
      <c r="AV169" s="3"/>
      <c r="AX169" s="38"/>
      <c r="BD169" s="3"/>
      <c r="BF169" s="46"/>
    </row>
    <row r="170" spans="2:58" ht="20.100000000000001" customHeight="1" x14ac:dyDescent="0.2">
      <c r="B170" s="3"/>
      <c r="D170" s="67"/>
      <c r="I170" s="3"/>
      <c r="K170" s="67"/>
      <c r="T170" s="3"/>
      <c r="V170" s="46"/>
      <c r="AA170" s="3"/>
      <c r="AC170" s="67"/>
      <c r="AH170" s="3"/>
      <c r="AJ170" s="67"/>
      <c r="AO170" s="3"/>
      <c r="AQ170" s="46"/>
      <c r="AV170" s="3"/>
      <c r="AX170" s="38"/>
      <c r="BD170" s="3"/>
      <c r="BF170" s="46"/>
    </row>
    <row r="171" spans="2:58" ht="20.100000000000001" customHeight="1" x14ac:dyDescent="0.2">
      <c r="B171" s="3"/>
      <c r="D171" s="67"/>
      <c r="I171" s="3"/>
      <c r="K171" s="67"/>
      <c r="T171" s="3"/>
      <c r="V171" s="46"/>
      <c r="AA171" s="3"/>
      <c r="AC171" s="67"/>
      <c r="AH171" s="3"/>
      <c r="AJ171" s="67"/>
      <c r="AO171" s="3"/>
      <c r="AQ171" s="46"/>
      <c r="AV171" s="3"/>
      <c r="AX171" s="38"/>
      <c r="BD171" s="3"/>
      <c r="BF171" s="46"/>
    </row>
    <row r="172" spans="2:58" ht="20.100000000000001" customHeight="1" x14ac:dyDescent="0.2">
      <c r="B172" s="3"/>
      <c r="D172" s="67"/>
      <c r="I172" s="3"/>
      <c r="K172" s="67"/>
      <c r="T172" s="3"/>
      <c r="V172" s="46"/>
      <c r="AA172" s="3"/>
      <c r="AC172" s="67"/>
      <c r="AH172" s="3"/>
      <c r="AJ172" s="67"/>
      <c r="AO172" s="3"/>
      <c r="AQ172" s="46"/>
      <c r="AV172" s="3"/>
      <c r="AX172" s="38"/>
      <c r="BD172" s="3"/>
      <c r="BF172" s="46"/>
    </row>
    <row r="173" spans="2:58" ht="20.100000000000001" customHeight="1" x14ac:dyDescent="0.2">
      <c r="B173" s="3"/>
      <c r="D173" s="67"/>
      <c r="I173" s="3"/>
      <c r="K173" s="67"/>
      <c r="T173" s="3"/>
      <c r="V173" s="46"/>
      <c r="AA173" s="3"/>
      <c r="AC173" s="67"/>
      <c r="AH173" s="3"/>
      <c r="AJ173" s="67"/>
      <c r="AO173" s="3"/>
      <c r="AQ173" s="46"/>
      <c r="AV173" s="3"/>
      <c r="AX173" s="38"/>
      <c r="BD173" s="3"/>
      <c r="BF173" s="46"/>
    </row>
    <row r="174" spans="2:58" ht="20.100000000000001" customHeight="1" x14ac:dyDescent="0.2">
      <c r="B174" s="3"/>
      <c r="D174" s="67"/>
      <c r="I174" s="3"/>
      <c r="K174" s="67"/>
      <c r="T174" s="3"/>
      <c r="V174" s="46"/>
      <c r="AA174" s="3"/>
      <c r="AC174" s="67"/>
      <c r="AH174" s="3"/>
      <c r="AJ174" s="67"/>
      <c r="AO174" s="3"/>
      <c r="AQ174" s="46"/>
      <c r="AV174" s="3"/>
      <c r="AX174" s="38"/>
      <c r="BD174" s="3"/>
      <c r="BF174" s="46"/>
    </row>
    <row r="175" spans="2:58" ht="20.100000000000001" customHeight="1" x14ac:dyDescent="0.2">
      <c r="B175" s="3"/>
      <c r="D175" s="67"/>
      <c r="I175" s="3"/>
      <c r="K175" s="67"/>
      <c r="T175" s="3"/>
      <c r="V175" s="46"/>
      <c r="AA175" s="3"/>
      <c r="AC175" s="67"/>
      <c r="AH175" s="3"/>
      <c r="AJ175" s="67"/>
      <c r="AO175" s="3"/>
      <c r="AQ175" s="46"/>
      <c r="AV175" s="3"/>
      <c r="AX175" s="38"/>
      <c r="BD175" s="3"/>
      <c r="BF175" s="46"/>
    </row>
    <row r="176" spans="2:58" ht="20.100000000000001" customHeight="1" x14ac:dyDescent="0.2">
      <c r="B176" s="3"/>
      <c r="D176" s="67"/>
      <c r="I176" s="3"/>
      <c r="K176" s="67"/>
      <c r="T176" s="3"/>
      <c r="V176" s="46"/>
      <c r="AA176" s="3"/>
      <c r="AC176" s="67"/>
      <c r="AH176" s="3"/>
      <c r="AJ176" s="67"/>
      <c r="AO176" s="3"/>
      <c r="AQ176" s="46"/>
      <c r="AV176" s="3"/>
      <c r="AX176" s="38"/>
      <c r="BD176" s="3"/>
      <c r="BF176" s="46"/>
    </row>
    <row r="177" spans="2:58" ht="20.100000000000001" customHeight="1" x14ac:dyDescent="0.2">
      <c r="B177" s="3"/>
      <c r="D177" s="67"/>
      <c r="I177" s="3"/>
      <c r="K177" s="67"/>
      <c r="T177" s="3"/>
      <c r="V177" s="46"/>
      <c r="AA177" s="3"/>
      <c r="AC177" s="67"/>
      <c r="AH177" s="3"/>
      <c r="AJ177" s="67"/>
      <c r="AO177" s="3"/>
      <c r="AQ177" s="46"/>
      <c r="AV177" s="3"/>
      <c r="AX177" s="38"/>
      <c r="BD177" s="3"/>
      <c r="BF177" s="46"/>
    </row>
    <row r="178" spans="2:58" ht="20.100000000000001" customHeight="1" x14ac:dyDescent="0.2">
      <c r="B178" s="3"/>
      <c r="D178" s="67"/>
      <c r="I178" s="3"/>
      <c r="K178" s="67"/>
      <c r="T178" s="3"/>
      <c r="V178" s="46"/>
      <c r="AA178" s="3"/>
      <c r="AC178" s="67"/>
      <c r="AH178" s="3"/>
      <c r="AJ178" s="67"/>
      <c r="AO178" s="3"/>
      <c r="AQ178" s="46"/>
      <c r="AV178" s="3"/>
      <c r="AX178" s="38"/>
      <c r="BD178" s="3"/>
      <c r="BF178" s="46"/>
    </row>
    <row r="179" spans="2:58" ht="20.100000000000001" customHeight="1" x14ac:dyDescent="0.2">
      <c r="B179" s="3"/>
      <c r="D179" s="67"/>
      <c r="I179" s="3"/>
      <c r="K179" s="67"/>
      <c r="T179" s="3"/>
      <c r="V179" s="46"/>
      <c r="AA179" s="3"/>
      <c r="AC179" s="67"/>
      <c r="AH179" s="3"/>
      <c r="AJ179" s="67"/>
      <c r="AO179" s="3"/>
      <c r="AQ179" s="46"/>
      <c r="AV179" s="3"/>
      <c r="AX179" s="38"/>
      <c r="BD179" s="3"/>
      <c r="BF179" s="46"/>
    </row>
    <row r="180" spans="2:58" ht="20.100000000000001" customHeight="1" x14ac:dyDescent="0.2">
      <c r="B180" s="3"/>
      <c r="D180" s="67"/>
      <c r="I180" s="3"/>
      <c r="K180" s="67"/>
      <c r="T180" s="3"/>
      <c r="V180" s="46"/>
      <c r="AA180" s="3"/>
      <c r="AC180" s="67"/>
      <c r="AH180" s="3"/>
      <c r="AJ180" s="67"/>
      <c r="AO180" s="3"/>
      <c r="AQ180" s="46"/>
      <c r="AV180" s="3"/>
      <c r="AX180" s="38"/>
      <c r="BD180" s="3"/>
      <c r="BF180" s="46"/>
    </row>
    <row r="181" spans="2:58" ht="20.100000000000001" customHeight="1" x14ac:dyDescent="0.2">
      <c r="B181" s="3"/>
      <c r="D181" s="67"/>
      <c r="I181" s="3"/>
      <c r="K181" s="67"/>
      <c r="T181" s="3"/>
      <c r="V181" s="46"/>
      <c r="AA181" s="3"/>
      <c r="AC181" s="67"/>
      <c r="AH181" s="3"/>
      <c r="AJ181" s="67"/>
      <c r="AO181" s="3"/>
      <c r="AQ181" s="46"/>
      <c r="AV181" s="3"/>
      <c r="AX181" s="38"/>
      <c r="BD181" s="3"/>
      <c r="BF181" s="46"/>
    </row>
    <row r="182" spans="2:58" ht="20.100000000000001" customHeight="1" x14ac:dyDescent="0.2">
      <c r="B182" s="3"/>
      <c r="D182" s="67"/>
      <c r="I182" s="3"/>
      <c r="K182" s="67"/>
      <c r="T182" s="3"/>
      <c r="V182" s="46"/>
      <c r="AA182" s="3"/>
      <c r="AC182" s="67"/>
      <c r="AH182" s="3"/>
      <c r="AJ182" s="67"/>
      <c r="AO182" s="3"/>
      <c r="AQ182" s="46"/>
      <c r="AV182" s="3"/>
      <c r="AX182" s="38"/>
      <c r="BD182" s="3"/>
      <c r="BF182" s="46"/>
    </row>
    <row r="183" spans="2:58" ht="20.100000000000001" customHeight="1" x14ac:dyDescent="0.2">
      <c r="B183" s="3"/>
      <c r="D183" s="67"/>
      <c r="I183" s="3"/>
      <c r="K183" s="67"/>
      <c r="T183" s="3"/>
      <c r="V183" s="46"/>
      <c r="AA183" s="3"/>
      <c r="AC183" s="67"/>
      <c r="AH183" s="3"/>
      <c r="AJ183" s="67"/>
      <c r="AO183" s="3"/>
      <c r="AQ183" s="46"/>
      <c r="AV183" s="3"/>
      <c r="AX183" s="38"/>
      <c r="BD183" s="3"/>
      <c r="BF183" s="46"/>
    </row>
    <row r="184" spans="2:58" ht="20.100000000000001" customHeight="1" x14ac:dyDescent="0.2">
      <c r="B184" s="3"/>
      <c r="D184" s="67"/>
      <c r="I184" s="3"/>
      <c r="K184" s="67"/>
      <c r="T184" s="3"/>
      <c r="V184" s="46"/>
      <c r="AA184" s="3"/>
      <c r="AC184" s="67"/>
      <c r="AH184" s="3"/>
      <c r="AJ184" s="67"/>
      <c r="AO184" s="3"/>
      <c r="AQ184" s="46"/>
      <c r="AV184" s="3"/>
      <c r="AX184" s="38"/>
      <c r="BD184" s="3"/>
      <c r="BF184" s="46"/>
    </row>
    <row r="185" spans="2:58" ht="20.100000000000001" customHeight="1" x14ac:dyDescent="0.2">
      <c r="B185" s="3"/>
      <c r="D185" s="67"/>
      <c r="I185" s="3"/>
      <c r="K185" s="67"/>
      <c r="T185" s="3"/>
      <c r="V185" s="46"/>
      <c r="AA185" s="3"/>
      <c r="AC185" s="67"/>
      <c r="AH185" s="3"/>
      <c r="AJ185" s="67"/>
      <c r="AO185" s="3"/>
      <c r="AQ185" s="46"/>
      <c r="AV185" s="3"/>
      <c r="AX185" s="38"/>
      <c r="BD185" s="3"/>
      <c r="BF185" s="46"/>
    </row>
    <row r="186" spans="2:58" ht="20.100000000000001" customHeight="1" x14ac:dyDescent="0.2">
      <c r="B186" s="3"/>
      <c r="D186" s="67"/>
      <c r="I186" s="3"/>
      <c r="K186" s="67"/>
      <c r="T186" s="3"/>
      <c r="V186" s="46"/>
      <c r="AA186" s="3"/>
      <c r="AC186" s="67"/>
      <c r="AH186" s="3"/>
      <c r="AJ186" s="67"/>
      <c r="AO186" s="3"/>
      <c r="AQ186" s="46"/>
      <c r="AV186" s="3"/>
      <c r="AX186" s="38"/>
      <c r="BD186" s="3"/>
      <c r="BF186" s="46"/>
    </row>
    <row r="187" spans="2:58" ht="20.100000000000001" customHeight="1" x14ac:dyDescent="0.2">
      <c r="B187" s="3"/>
      <c r="D187" s="67"/>
      <c r="I187" s="3"/>
      <c r="K187" s="67"/>
      <c r="T187" s="3"/>
      <c r="V187" s="46"/>
      <c r="AA187" s="3"/>
      <c r="AC187" s="67"/>
      <c r="AH187" s="3"/>
      <c r="AJ187" s="67"/>
      <c r="AO187" s="3"/>
      <c r="AQ187" s="46"/>
      <c r="AV187" s="3"/>
      <c r="AX187" s="38"/>
      <c r="BD187" s="3"/>
      <c r="BF187" s="46"/>
    </row>
    <row r="188" spans="2:58" ht="20.100000000000001" customHeight="1" x14ac:dyDescent="0.2">
      <c r="B188" s="3"/>
      <c r="D188" s="67"/>
      <c r="I188" s="3"/>
      <c r="K188" s="67"/>
      <c r="T188" s="3"/>
      <c r="V188" s="46"/>
      <c r="AA188" s="3"/>
      <c r="AC188" s="67"/>
      <c r="AH188" s="3"/>
      <c r="AJ188" s="67"/>
      <c r="AO188" s="3"/>
      <c r="AQ188" s="46"/>
      <c r="AV188" s="3"/>
      <c r="AX188" s="38"/>
      <c r="BD188" s="3"/>
      <c r="BF188" s="46"/>
    </row>
    <row r="189" spans="2:58" ht="20.100000000000001" customHeight="1" x14ac:dyDescent="0.2">
      <c r="B189" s="3"/>
      <c r="D189" s="67"/>
      <c r="I189" s="3"/>
      <c r="K189" s="67"/>
      <c r="T189" s="3"/>
      <c r="V189" s="46"/>
      <c r="AA189" s="3"/>
      <c r="AC189" s="67"/>
      <c r="AH189" s="3"/>
      <c r="AJ189" s="67"/>
      <c r="AO189" s="3"/>
      <c r="AQ189" s="46"/>
      <c r="AV189" s="3"/>
      <c r="AX189" s="38"/>
      <c r="BD189" s="3"/>
      <c r="BF189" s="46"/>
    </row>
    <row r="190" spans="2:58" ht="20.100000000000001" customHeight="1" x14ac:dyDescent="0.2">
      <c r="B190" s="3"/>
      <c r="D190" s="67"/>
      <c r="I190" s="3"/>
      <c r="K190" s="67"/>
      <c r="T190" s="3"/>
      <c r="V190" s="46"/>
      <c r="AA190" s="3"/>
      <c r="AC190" s="67"/>
      <c r="AH190" s="3"/>
      <c r="AJ190" s="67"/>
      <c r="AO190" s="3"/>
      <c r="AQ190" s="46"/>
      <c r="AV190" s="3"/>
      <c r="AX190" s="38"/>
      <c r="BD190" s="3"/>
      <c r="BF190" s="46"/>
    </row>
    <row r="191" spans="2:58" ht="20.100000000000001" customHeight="1" x14ac:dyDescent="0.2">
      <c r="B191" s="3"/>
      <c r="D191" s="67"/>
      <c r="I191" s="3"/>
      <c r="K191" s="67"/>
      <c r="T191" s="3"/>
      <c r="V191" s="46"/>
      <c r="AA191" s="3"/>
      <c r="AC191" s="67"/>
      <c r="AH191" s="3"/>
      <c r="AJ191" s="67"/>
      <c r="AO191" s="3"/>
      <c r="AQ191" s="46"/>
      <c r="AV191" s="3"/>
      <c r="AX191" s="38"/>
      <c r="BD191" s="3"/>
      <c r="BF191" s="46"/>
    </row>
    <row r="192" spans="2:58" ht="20.100000000000001" customHeight="1" x14ac:dyDescent="0.2">
      <c r="B192" s="3"/>
      <c r="D192" s="67"/>
      <c r="I192" s="3"/>
      <c r="K192" s="67"/>
      <c r="T192" s="3"/>
      <c r="V192" s="46"/>
      <c r="AA192" s="3"/>
      <c r="AC192" s="67"/>
      <c r="AH192" s="3"/>
      <c r="AJ192" s="67"/>
      <c r="AO192" s="3"/>
      <c r="AQ192" s="46"/>
      <c r="AV192" s="3"/>
      <c r="AX192" s="38"/>
      <c r="BD192" s="3"/>
      <c r="BF192" s="46"/>
    </row>
    <row r="193" spans="2:58" ht="20.100000000000001" customHeight="1" x14ac:dyDescent="0.2">
      <c r="B193" s="3"/>
      <c r="D193" s="67"/>
      <c r="I193" s="3"/>
      <c r="K193" s="67"/>
      <c r="T193" s="3"/>
      <c r="V193" s="46"/>
      <c r="AA193" s="3"/>
      <c r="AC193" s="67"/>
      <c r="AH193" s="3"/>
      <c r="AJ193" s="67"/>
      <c r="AO193" s="3"/>
      <c r="AQ193" s="46"/>
      <c r="AV193" s="3"/>
      <c r="AX193" s="38"/>
      <c r="BD193" s="3"/>
      <c r="BF193" s="46"/>
    </row>
    <row r="194" spans="2:58" ht="20.100000000000001" customHeight="1" x14ac:dyDescent="0.2">
      <c r="B194" s="3"/>
      <c r="D194" s="67"/>
      <c r="I194" s="3"/>
      <c r="K194" s="67"/>
      <c r="T194" s="3"/>
      <c r="V194" s="46"/>
      <c r="AA194" s="3"/>
      <c r="AC194" s="67"/>
      <c r="AH194" s="3"/>
      <c r="AJ194" s="67"/>
      <c r="AO194" s="3"/>
      <c r="AQ194" s="46"/>
      <c r="AV194" s="3"/>
      <c r="AX194" s="38"/>
      <c r="BD194" s="3"/>
      <c r="BF194" s="46"/>
    </row>
    <row r="195" spans="2:58" ht="20.100000000000001" customHeight="1" x14ac:dyDescent="0.2">
      <c r="B195" s="3"/>
      <c r="D195" s="67"/>
      <c r="I195" s="3"/>
      <c r="K195" s="67"/>
      <c r="T195" s="3"/>
      <c r="V195" s="46"/>
      <c r="AA195" s="3"/>
      <c r="AC195" s="67"/>
      <c r="AH195" s="3"/>
      <c r="AJ195" s="67"/>
      <c r="AO195" s="3"/>
      <c r="AQ195" s="46"/>
      <c r="AV195" s="3"/>
      <c r="AX195" s="38"/>
      <c r="BD195" s="3"/>
      <c r="BF195" s="46"/>
    </row>
    <row r="196" spans="2:58" ht="20.100000000000001" customHeight="1" x14ac:dyDescent="0.2">
      <c r="B196" s="3"/>
      <c r="D196" s="67"/>
      <c r="I196" s="3"/>
      <c r="K196" s="67"/>
      <c r="T196" s="3"/>
      <c r="V196" s="46"/>
      <c r="AA196" s="3"/>
      <c r="AC196" s="67"/>
      <c r="AH196" s="3"/>
      <c r="AJ196" s="67"/>
      <c r="AO196" s="3"/>
      <c r="AQ196" s="46"/>
      <c r="AV196" s="3"/>
      <c r="AX196" s="38"/>
      <c r="BD196" s="3"/>
      <c r="BF196" s="46"/>
    </row>
    <row r="197" spans="2:58" ht="20.100000000000001" customHeight="1" x14ac:dyDescent="0.2">
      <c r="B197" s="3"/>
      <c r="D197" s="67"/>
      <c r="I197" s="3"/>
      <c r="K197" s="67"/>
      <c r="T197" s="3"/>
      <c r="V197" s="46"/>
      <c r="AA197" s="3"/>
      <c r="AC197" s="67"/>
      <c r="AH197" s="3"/>
      <c r="AJ197" s="67"/>
      <c r="AO197" s="3"/>
      <c r="AQ197" s="46"/>
      <c r="AV197" s="3"/>
      <c r="AX197" s="38"/>
      <c r="BD197" s="3"/>
      <c r="BF197" s="46"/>
    </row>
    <row r="198" spans="2:58" ht="20.100000000000001" customHeight="1" x14ac:dyDescent="0.2">
      <c r="B198" s="3"/>
      <c r="D198" s="67"/>
      <c r="I198" s="3"/>
      <c r="K198" s="67"/>
      <c r="T198" s="3"/>
      <c r="V198" s="46"/>
      <c r="AA198" s="3"/>
      <c r="AC198" s="67"/>
      <c r="AH198" s="3"/>
      <c r="AJ198" s="67"/>
      <c r="AO198" s="3"/>
      <c r="AQ198" s="46"/>
      <c r="AV198" s="3"/>
      <c r="AX198" s="38"/>
      <c r="BD198" s="3"/>
      <c r="BF198" s="46"/>
    </row>
    <row r="199" spans="2:58" ht="20.100000000000001" customHeight="1" x14ac:dyDescent="0.2">
      <c r="B199" s="3"/>
      <c r="D199" s="67"/>
      <c r="I199" s="3"/>
      <c r="K199" s="67"/>
      <c r="T199" s="3"/>
      <c r="V199" s="46"/>
      <c r="AA199" s="3"/>
      <c r="AC199" s="67"/>
      <c r="AH199" s="3"/>
      <c r="AJ199" s="67"/>
      <c r="AO199" s="3"/>
      <c r="AQ199" s="46"/>
      <c r="AV199" s="3"/>
      <c r="AX199" s="38"/>
      <c r="BD199" s="3"/>
      <c r="BF199" s="46"/>
    </row>
    <row r="200" spans="2:58" ht="20.100000000000001" customHeight="1" x14ac:dyDescent="0.2">
      <c r="B200" s="3"/>
      <c r="D200" s="67"/>
      <c r="I200" s="3"/>
      <c r="K200" s="67"/>
      <c r="T200" s="3"/>
      <c r="V200" s="46"/>
      <c r="AA200" s="3"/>
      <c r="AC200" s="67"/>
      <c r="AH200" s="3"/>
      <c r="AJ200" s="67"/>
      <c r="AO200" s="3"/>
      <c r="AQ200" s="46"/>
      <c r="AV200" s="3"/>
      <c r="AX200" s="38"/>
      <c r="BD200" s="3"/>
      <c r="BF200" s="46"/>
    </row>
    <row r="201" spans="2:58" ht="20.100000000000001" customHeight="1" x14ac:dyDescent="0.2">
      <c r="B201" s="3"/>
      <c r="D201" s="67"/>
      <c r="I201" s="3"/>
      <c r="K201" s="67"/>
      <c r="T201" s="3"/>
      <c r="V201" s="46"/>
      <c r="AA201" s="3"/>
      <c r="AC201" s="67"/>
      <c r="AH201" s="3"/>
      <c r="AJ201" s="67"/>
      <c r="AO201" s="3"/>
      <c r="AQ201" s="46"/>
      <c r="AV201" s="3"/>
      <c r="AX201" s="38"/>
      <c r="BD201" s="3"/>
      <c r="BF201" s="46"/>
    </row>
    <row r="202" spans="2:58" ht="20.100000000000001" customHeight="1" x14ac:dyDescent="0.2">
      <c r="B202" s="3"/>
      <c r="D202" s="67"/>
      <c r="I202" s="3"/>
      <c r="K202" s="67"/>
      <c r="T202" s="3"/>
      <c r="V202" s="46"/>
      <c r="AA202" s="3"/>
      <c r="AC202" s="67"/>
      <c r="AH202" s="3"/>
      <c r="AJ202" s="67"/>
      <c r="AO202" s="3"/>
      <c r="AQ202" s="46"/>
      <c r="AV202" s="3"/>
      <c r="AX202" s="38"/>
      <c r="BD202" s="3"/>
      <c r="BF202" s="46"/>
    </row>
    <row r="203" spans="2:58" ht="20.100000000000001" customHeight="1" x14ac:dyDescent="0.2">
      <c r="B203" s="3"/>
      <c r="D203" s="67"/>
      <c r="I203" s="3"/>
      <c r="K203" s="67"/>
      <c r="T203" s="3"/>
      <c r="V203" s="46"/>
      <c r="AA203" s="3"/>
      <c r="AC203" s="67"/>
      <c r="AH203" s="3"/>
      <c r="AJ203" s="67"/>
      <c r="AO203" s="3"/>
      <c r="AQ203" s="46"/>
      <c r="AV203" s="3"/>
      <c r="AX203" s="38"/>
      <c r="BD203" s="3"/>
      <c r="BF203" s="46"/>
    </row>
    <row r="204" spans="2:58" ht="20.100000000000001" customHeight="1" x14ac:dyDescent="0.2">
      <c r="B204" s="3"/>
      <c r="D204" s="67"/>
      <c r="I204" s="3"/>
      <c r="K204" s="67"/>
      <c r="T204" s="3"/>
      <c r="V204" s="46"/>
      <c r="AA204" s="3"/>
      <c r="AC204" s="67"/>
      <c r="AH204" s="3"/>
      <c r="AJ204" s="67"/>
      <c r="AO204" s="3"/>
      <c r="AQ204" s="46"/>
      <c r="AV204" s="3"/>
      <c r="AX204" s="38"/>
      <c r="BD204" s="3"/>
      <c r="BF204" s="46"/>
    </row>
    <row r="205" spans="2:58" ht="20.100000000000001" customHeight="1" x14ac:dyDescent="0.2">
      <c r="B205" s="3"/>
      <c r="D205" s="67"/>
      <c r="I205" s="3"/>
      <c r="K205" s="67"/>
      <c r="T205" s="3"/>
      <c r="V205" s="46"/>
      <c r="AA205" s="3"/>
      <c r="AC205" s="67"/>
      <c r="AH205" s="3"/>
      <c r="AJ205" s="67"/>
      <c r="AO205" s="3"/>
      <c r="AQ205" s="46"/>
      <c r="AV205" s="3"/>
      <c r="AX205" s="38"/>
      <c r="BD205" s="3"/>
      <c r="BF205" s="46"/>
    </row>
    <row r="206" spans="2:58" ht="20.100000000000001" customHeight="1" x14ac:dyDescent="0.2">
      <c r="B206" s="3"/>
      <c r="D206" s="67"/>
      <c r="I206" s="3"/>
      <c r="K206" s="67"/>
      <c r="T206" s="3"/>
      <c r="V206" s="46"/>
      <c r="AA206" s="3"/>
      <c r="AC206" s="67"/>
      <c r="AH206" s="3"/>
      <c r="AJ206" s="67"/>
      <c r="AO206" s="3"/>
      <c r="AQ206" s="46"/>
      <c r="AV206" s="3"/>
      <c r="AX206" s="38"/>
      <c r="BD206" s="3"/>
      <c r="BF206" s="46"/>
    </row>
    <row r="207" spans="2:58" ht="20.100000000000001" customHeight="1" x14ac:dyDescent="0.2">
      <c r="B207" s="3"/>
      <c r="D207" s="67"/>
      <c r="I207" s="3"/>
      <c r="K207" s="67"/>
      <c r="T207" s="3"/>
      <c r="V207" s="46"/>
      <c r="AA207" s="3"/>
      <c r="AC207" s="67"/>
      <c r="AH207" s="3"/>
      <c r="AJ207" s="67"/>
      <c r="AO207" s="3"/>
      <c r="AQ207" s="46"/>
      <c r="AV207" s="3"/>
      <c r="AX207" s="38"/>
      <c r="BD207" s="3"/>
      <c r="BF207" s="46"/>
    </row>
    <row r="208" spans="2:58" ht="20.100000000000001" customHeight="1" x14ac:dyDescent="0.2">
      <c r="B208" s="3"/>
      <c r="D208" s="67"/>
      <c r="I208" s="3"/>
      <c r="K208" s="67"/>
      <c r="T208" s="3"/>
      <c r="V208" s="46"/>
      <c r="AA208" s="3"/>
      <c r="AC208" s="67"/>
      <c r="AH208" s="3"/>
      <c r="AJ208" s="67"/>
      <c r="AO208" s="3"/>
      <c r="AQ208" s="46"/>
      <c r="AV208" s="3"/>
      <c r="AX208" s="38"/>
      <c r="BD208" s="3"/>
      <c r="BF208" s="46"/>
    </row>
    <row r="209" spans="2:58" ht="20.100000000000001" customHeight="1" x14ac:dyDescent="0.2">
      <c r="B209" s="3"/>
      <c r="D209" s="67"/>
      <c r="I209" s="3"/>
      <c r="K209" s="67"/>
      <c r="T209" s="3"/>
      <c r="V209" s="46"/>
      <c r="AA209" s="3"/>
      <c r="AC209" s="67"/>
      <c r="AH209" s="3"/>
      <c r="AJ209" s="67"/>
      <c r="AO209" s="3"/>
      <c r="AQ209" s="46"/>
      <c r="AV209" s="3"/>
      <c r="AX209" s="38"/>
      <c r="BD209" s="3"/>
      <c r="BF209" s="46"/>
    </row>
    <row r="210" spans="2:58" ht="20.100000000000001" customHeight="1" x14ac:dyDescent="0.2">
      <c r="B210" s="3"/>
      <c r="D210" s="67"/>
      <c r="I210" s="3"/>
      <c r="K210" s="67"/>
      <c r="T210" s="3"/>
      <c r="V210" s="46"/>
      <c r="AA210" s="3"/>
      <c r="AC210" s="67"/>
      <c r="AH210" s="3"/>
      <c r="AJ210" s="67"/>
      <c r="AO210" s="3"/>
      <c r="AQ210" s="46"/>
      <c r="AV210" s="3"/>
      <c r="AX210" s="38"/>
      <c r="BD210" s="3"/>
      <c r="BF210" s="46"/>
    </row>
    <row r="211" spans="2:58" ht="20.100000000000001" customHeight="1" x14ac:dyDescent="0.2">
      <c r="B211" s="3"/>
      <c r="D211" s="67"/>
      <c r="I211" s="3"/>
      <c r="K211" s="67"/>
      <c r="T211" s="3"/>
      <c r="V211" s="46"/>
      <c r="AA211" s="3"/>
      <c r="AC211" s="67"/>
      <c r="AH211" s="3"/>
      <c r="AJ211" s="67"/>
      <c r="AO211" s="3"/>
      <c r="AQ211" s="46"/>
      <c r="AV211" s="3"/>
      <c r="AX211" s="38"/>
      <c r="BD211" s="3"/>
      <c r="BF211" s="46"/>
    </row>
    <row r="212" spans="2:58" ht="20.100000000000001" customHeight="1" x14ac:dyDescent="0.2">
      <c r="B212" s="3"/>
      <c r="D212" s="67"/>
      <c r="I212" s="3"/>
      <c r="K212" s="67"/>
      <c r="T212" s="3"/>
      <c r="V212" s="46"/>
      <c r="AA212" s="3"/>
      <c r="AC212" s="67"/>
      <c r="AH212" s="3"/>
      <c r="AJ212" s="67"/>
      <c r="AO212" s="3"/>
      <c r="AQ212" s="46"/>
      <c r="AV212" s="3"/>
      <c r="AX212" s="38"/>
      <c r="BD212" s="3"/>
      <c r="BF212" s="46"/>
    </row>
    <row r="213" spans="2:58" ht="20.100000000000001" customHeight="1" x14ac:dyDescent="0.2">
      <c r="B213" s="3"/>
      <c r="D213" s="67"/>
      <c r="I213" s="3"/>
      <c r="K213" s="67"/>
      <c r="T213" s="3"/>
      <c r="V213" s="46"/>
      <c r="AA213" s="3"/>
      <c r="AC213" s="67"/>
      <c r="AH213" s="3"/>
      <c r="AJ213" s="67"/>
      <c r="AO213" s="3"/>
      <c r="AQ213" s="46"/>
      <c r="AV213" s="3"/>
      <c r="AX213" s="38"/>
      <c r="BD213" s="3"/>
      <c r="BF213" s="46"/>
    </row>
    <row r="214" spans="2:58" ht="20.100000000000001" customHeight="1" x14ac:dyDescent="0.2">
      <c r="B214" s="3"/>
      <c r="D214" s="67"/>
      <c r="I214" s="3"/>
      <c r="K214" s="67"/>
      <c r="T214" s="3"/>
      <c r="V214" s="46"/>
      <c r="AA214" s="3"/>
      <c r="AC214" s="67"/>
      <c r="AH214" s="3"/>
      <c r="AJ214" s="67"/>
      <c r="AO214" s="3"/>
      <c r="AQ214" s="46"/>
      <c r="AV214" s="3"/>
      <c r="AX214" s="38"/>
      <c r="BD214" s="3"/>
      <c r="BF214" s="46"/>
    </row>
    <row r="215" spans="2:58" ht="20.100000000000001" customHeight="1" x14ac:dyDescent="0.2">
      <c r="B215" s="3"/>
      <c r="D215" s="67"/>
      <c r="I215" s="3"/>
      <c r="K215" s="67"/>
      <c r="T215" s="3"/>
      <c r="V215" s="46"/>
      <c r="AA215" s="3"/>
      <c r="AC215" s="67"/>
      <c r="AH215" s="3"/>
      <c r="AJ215" s="67"/>
      <c r="AO215" s="3"/>
      <c r="AQ215" s="46"/>
      <c r="AV215" s="3"/>
      <c r="AX215" s="38"/>
      <c r="BD215" s="3"/>
      <c r="BF215" s="46"/>
    </row>
    <row r="216" spans="2:58" ht="20.100000000000001" customHeight="1" x14ac:dyDescent="0.2">
      <c r="B216" s="3"/>
      <c r="D216" s="67"/>
      <c r="I216" s="3"/>
      <c r="K216" s="67"/>
      <c r="T216" s="3"/>
      <c r="V216" s="46"/>
      <c r="AA216" s="3"/>
      <c r="AC216" s="67"/>
      <c r="AH216" s="3"/>
      <c r="AJ216" s="67"/>
      <c r="AO216" s="3"/>
      <c r="AQ216" s="46"/>
      <c r="AV216" s="3"/>
      <c r="AX216" s="38"/>
      <c r="BD216" s="3"/>
      <c r="BF216" s="46"/>
    </row>
    <row r="217" spans="2:58" ht="20.100000000000001" customHeight="1" x14ac:dyDescent="0.2">
      <c r="B217" s="3"/>
      <c r="D217" s="67"/>
      <c r="I217" s="3"/>
      <c r="K217" s="67"/>
      <c r="T217" s="3"/>
      <c r="V217" s="46"/>
      <c r="AA217" s="3"/>
      <c r="AC217" s="67"/>
      <c r="AH217" s="3"/>
      <c r="AJ217" s="67"/>
      <c r="AO217" s="3"/>
      <c r="AQ217" s="46"/>
      <c r="AV217" s="3"/>
      <c r="AX217" s="38"/>
      <c r="BD217" s="3"/>
      <c r="BF217" s="46"/>
    </row>
    <row r="218" spans="2:58" ht="20.100000000000001" customHeight="1" x14ac:dyDescent="0.2">
      <c r="B218" s="3"/>
      <c r="D218" s="67"/>
      <c r="I218" s="3"/>
      <c r="K218" s="67"/>
      <c r="T218" s="3"/>
      <c r="V218" s="46"/>
      <c r="AA218" s="3"/>
      <c r="AC218" s="67"/>
      <c r="AH218" s="3"/>
      <c r="AJ218" s="67"/>
      <c r="AO218" s="3"/>
      <c r="AQ218" s="46"/>
      <c r="AV218" s="3"/>
      <c r="AX218" s="38"/>
      <c r="BD218" s="3"/>
      <c r="BF218" s="46"/>
    </row>
    <row r="219" spans="2:58" ht="20.100000000000001" customHeight="1" x14ac:dyDescent="0.2">
      <c r="B219" s="3"/>
      <c r="D219" s="67"/>
      <c r="I219" s="3"/>
      <c r="K219" s="67"/>
      <c r="T219" s="3"/>
      <c r="V219" s="46"/>
      <c r="AA219" s="3"/>
      <c r="AC219" s="67"/>
      <c r="AH219" s="3"/>
      <c r="AJ219" s="67"/>
      <c r="AO219" s="3"/>
      <c r="AQ219" s="46"/>
      <c r="AV219" s="3"/>
      <c r="AX219" s="38"/>
      <c r="BD219" s="3"/>
      <c r="BF219" s="46"/>
    </row>
    <row r="220" spans="2:58" ht="20.100000000000001" customHeight="1" x14ac:dyDescent="0.2">
      <c r="B220" s="3"/>
      <c r="D220" s="67"/>
      <c r="I220" s="3"/>
      <c r="K220" s="67"/>
      <c r="T220" s="3"/>
      <c r="V220" s="46"/>
      <c r="AA220" s="3"/>
      <c r="AC220" s="67"/>
      <c r="AH220" s="3"/>
      <c r="AJ220" s="67"/>
      <c r="AO220" s="3"/>
      <c r="AQ220" s="46"/>
      <c r="AV220" s="3"/>
      <c r="AX220" s="38"/>
      <c r="BD220" s="3"/>
      <c r="BF220" s="46"/>
    </row>
    <row r="221" spans="2:58" ht="20.100000000000001" customHeight="1" x14ac:dyDescent="0.2">
      <c r="B221" s="3"/>
      <c r="D221" s="67"/>
      <c r="I221" s="3"/>
      <c r="K221" s="67"/>
      <c r="T221" s="3"/>
      <c r="V221" s="46"/>
      <c r="AA221" s="3"/>
      <c r="AC221" s="67"/>
      <c r="AH221" s="3"/>
      <c r="AJ221" s="67"/>
      <c r="AO221" s="3"/>
      <c r="AQ221" s="46"/>
      <c r="AV221" s="3"/>
      <c r="AX221" s="38"/>
      <c r="BD221" s="3"/>
      <c r="BF221" s="46"/>
    </row>
    <row r="222" spans="2:58" ht="20.100000000000001" customHeight="1" x14ac:dyDescent="0.2">
      <c r="B222" s="3"/>
      <c r="D222" s="67"/>
      <c r="I222" s="3"/>
      <c r="K222" s="67"/>
      <c r="T222" s="3"/>
      <c r="V222" s="46"/>
      <c r="AA222" s="3"/>
      <c r="AC222" s="67"/>
      <c r="AH222" s="3"/>
      <c r="AJ222" s="67"/>
      <c r="AO222" s="3"/>
      <c r="AQ222" s="46"/>
      <c r="AV222" s="3"/>
      <c r="AX222" s="38"/>
      <c r="BD222" s="3"/>
      <c r="BF222" s="46"/>
    </row>
    <row r="223" spans="2:58" ht="20.100000000000001" customHeight="1" x14ac:dyDescent="0.2">
      <c r="B223" s="3"/>
      <c r="D223" s="67"/>
      <c r="I223" s="3"/>
      <c r="K223" s="67"/>
      <c r="T223" s="3"/>
      <c r="V223" s="46"/>
      <c r="AA223" s="3"/>
      <c r="AC223" s="67"/>
      <c r="AH223" s="3"/>
      <c r="AJ223" s="67"/>
      <c r="AO223" s="3"/>
      <c r="AQ223" s="46"/>
      <c r="AV223" s="3"/>
      <c r="AX223" s="38"/>
      <c r="BD223" s="3"/>
      <c r="BF223" s="46"/>
    </row>
    <row r="224" spans="2:58" ht="20.100000000000001" customHeight="1" x14ac:dyDescent="0.2">
      <c r="B224" s="3"/>
      <c r="D224" s="67"/>
      <c r="I224" s="3"/>
      <c r="K224" s="67"/>
      <c r="T224" s="3"/>
      <c r="V224" s="46"/>
      <c r="AA224" s="3"/>
      <c r="AC224" s="67"/>
      <c r="AH224" s="3"/>
      <c r="AJ224" s="67"/>
      <c r="AO224" s="3"/>
      <c r="AQ224" s="46"/>
      <c r="AV224" s="3"/>
      <c r="AX224" s="38"/>
      <c r="BD224" s="3"/>
      <c r="BF224" s="46"/>
    </row>
    <row r="225" spans="2:58" ht="20.100000000000001" customHeight="1" x14ac:dyDescent="0.2">
      <c r="B225" s="3"/>
      <c r="D225" s="67"/>
      <c r="I225" s="3"/>
      <c r="K225" s="67"/>
      <c r="T225" s="3"/>
      <c r="V225" s="46"/>
      <c r="AA225" s="3"/>
      <c r="AC225" s="67"/>
      <c r="AH225" s="3"/>
      <c r="AJ225" s="67"/>
      <c r="AO225" s="3"/>
      <c r="AQ225" s="46"/>
      <c r="AV225" s="3"/>
      <c r="AX225" s="38"/>
      <c r="BD225" s="3"/>
      <c r="BF225" s="46"/>
    </row>
    <row r="226" spans="2:58" ht="20.100000000000001" customHeight="1" x14ac:dyDescent="0.2">
      <c r="B226" s="3"/>
      <c r="D226" s="67"/>
      <c r="I226" s="3"/>
      <c r="K226" s="67"/>
      <c r="T226" s="3"/>
      <c r="V226" s="46"/>
      <c r="AA226" s="3"/>
      <c r="AC226" s="67"/>
      <c r="AH226" s="3"/>
      <c r="AJ226" s="67"/>
      <c r="AO226" s="3"/>
      <c r="AQ226" s="46"/>
      <c r="AV226" s="3"/>
      <c r="AX226" s="38"/>
      <c r="BD226" s="3"/>
      <c r="BF226" s="46"/>
    </row>
    <row r="227" spans="2:58" ht="20.100000000000001" customHeight="1" x14ac:dyDescent="0.2">
      <c r="B227" s="3"/>
      <c r="D227" s="67"/>
      <c r="I227" s="3"/>
      <c r="K227" s="67"/>
      <c r="T227" s="3"/>
      <c r="V227" s="46"/>
      <c r="AA227" s="3"/>
      <c r="AC227" s="67"/>
      <c r="AH227" s="3"/>
      <c r="AJ227" s="67"/>
      <c r="AO227" s="3"/>
      <c r="AQ227" s="46"/>
      <c r="AV227" s="3"/>
      <c r="AX227" s="38"/>
      <c r="BD227" s="3"/>
      <c r="BF227" s="46"/>
    </row>
    <row r="228" spans="2:58" ht="20.100000000000001" customHeight="1" x14ac:dyDescent="0.2">
      <c r="B228" s="3"/>
      <c r="D228" s="67"/>
      <c r="I228" s="3"/>
      <c r="K228" s="67"/>
      <c r="T228" s="3"/>
      <c r="V228" s="46"/>
      <c r="AA228" s="3"/>
      <c r="AC228" s="67"/>
      <c r="AH228" s="3"/>
      <c r="AJ228" s="67"/>
      <c r="AO228" s="3"/>
      <c r="AQ228" s="46"/>
      <c r="AV228" s="3"/>
      <c r="AX228" s="38"/>
      <c r="BD228" s="3"/>
      <c r="BF228" s="46"/>
    </row>
    <row r="229" spans="2:58" ht="20.100000000000001" customHeight="1" x14ac:dyDescent="0.2">
      <c r="B229" s="3"/>
      <c r="D229" s="67"/>
      <c r="I229" s="3"/>
      <c r="K229" s="67"/>
      <c r="T229" s="3"/>
      <c r="V229" s="46"/>
      <c r="AA229" s="3"/>
      <c r="AC229" s="67"/>
      <c r="AH229" s="3"/>
      <c r="AJ229" s="67"/>
      <c r="AO229" s="3"/>
      <c r="AQ229" s="46"/>
      <c r="AV229" s="3"/>
      <c r="AX229" s="38"/>
      <c r="BD229" s="3"/>
      <c r="BF229" s="46"/>
    </row>
    <row r="230" spans="2:58" ht="20.100000000000001" customHeight="1" x14ac:dyDescent="0.2">
      <c r="B230" s="3"/>
      <c r="D230" s="67"/>
      <c r="I230" s="3"/>
      <c r="K230" s="67"/>
      <c r="T230" s="3"/>
      <c r="V230" s="46"/>
      <c r="AA230" s="3"/>
      <c r="AC230" s="67"/>
      <c r="AH230" s="3"/>
      <c r="AJ230" s="67"/>
      <c r="AO230" s="3"/>
      <c r="AQ230" s="46"/>
      <c r="AV230" s="3"/>
      <c r="AX230" s="38"/>
      <c r="BD230" s="3"/>
      <c r="BF230" s="46"/>
    </row>
    <row r="231" spans="2:58" ht="20.100000000000001" customHeight="1" x14ac:dyDescent="0.2">
      <c r="B231" s="3"/>
      <c r="D231" s="67"/>
      <c r="I231" s="3"/>
      <c r="K231" s="67"/>
      <c r="T231" s="3"/>
      <c r="V231" s="46"/>
      <c r="AA231" s="3"/>
      <c r="AC231" s="67"/>
      <c r="AH231" s="3"/>
      <c r="AJ231" s="67"/>
      <c r="AO231" s="3"/>
      <c r="AQ231" s="46"/>
      <c r="AV231" s="3"/>
      <c r="AX231" s="38"/>
      <c r="BD231" s="3"/>
      <c r="BF231" s="46"/>
    </row>
    <row r="232" spans="2:58" ht="20.100000000000001" customHeight="1" x14ac:dyDescent="0.2">
      <c r="B232" s="3"/>
      <c r="D232" s="67"/>
      <c r="I232" s="3"/>
      <c r="K232" s="67"/>
      <c r="T232" s="3"/>
      <c r="V232" s="46"/>
      <c r="AA232" s="3"/>
      <c r="AC232" s="67"/>
      <c r="AH232" s="3"/>
      <c r="AJ232" s="67"/>
      <c r="AO232" s="3"/>
      <c r="AQ232" s="46"/>
      <c r="AV232" s="3"/>
      <c r="AX232" s="38"/>
      <c r="BD232" s="3"/>
      <c r="BF232" s="46"/>
    </row>
    <row r="233" spans="2:58" ht="20.100000000000001" customHeight="1" x14ac:dyDescent="0.2">
      <c r="B233" s="3"/>
      <c r="D233" s="67"/>
      <c r="I233" s="3"/>
      <c r="K233" s="67"/>
      <c r="T233" s="3"/>
      <c r="V233" s="46"/>
      <c r="AA233" s="3"/>
      <c r="AC233" s="67"/>
      <c r="AH233" s="3"/>
      <c r="AJ233" s="67"/>
      <c r="AO233" s="3"/>
      <c r="AQ233" s="46"/>
      <c r="AV233" s="3"/>
      <c r="AX233" s="38"/>
      <c r="BD233" s="3"/>
      <c r="BF233" s="46"/>
    </row>
    <row r="234" spans="2:58" ht="20.100000000000001" customHeight="1" x14ac:dyDescent="0.2">
      <c r="B234" s="3"/>
      <c r="D234" s="67"/>
      <c r="I234" s="3"/>
      <c r="K234" s="67"/>
      <c r="T234" s="3"/>
      <c r="V234" s="46"/>
      <c r="AA234" s="3"/>
      <c r="AC234" s="67"/>
      <c r="AH234" s="3"/>
      <c r="AJ234" s="67"/>
      <c r="AO234" s="3"/>
      <c r="AQ234" s="46"/>
      <c r="AV234" s="3"/>
      <c r="AX234" s="38"/>
      <c r="BD234" s="3"/>
      <c r="BF234" s="46"/>
    </row>
    <row r="235" spans="2:58" ht="20.100000000000001" customHeight="1" x14ac:dyDescent="0.2">
      <c r="B235" s="3"/>
      <c r="D235" s="67"/>
      <c r="I235" s="3"/>
      <c r="K235" s="67"/>
      <c r="T235" s="3"/>
      <c r="V235" s="46"/>
      <c r="AA235" s="3"/>
      <c r="AC235" s="67"/>
      <c r="AH235" s="3"/>
      <c r="AJ235" s="67"/>
      <c r="AO235" s="3"/>
      <c r="AQ235" s="46"/>
      <c r="AV235" s="3"/>
      <c r="AX235" s="38"/>
      <c r="BD235" s="3"/>
      <c r="BF235" s="46"/>
    </row>
    <row r="236" spans="2:58" ht="20.100000000000001" customHeight="1" x14ac:dyDescent="0.2">
      <c r="B236" s="3"/>
      <c r="D236" s="67"/>
      <c r="I236" s="3"/>
      <c r="K236" s="67"/>
      <c r="T236" s="3"/>
      <c r="V236" s="46"/>
      <c r="AA236" s="3"/>
      <c r="AC236" s="67"/>
      <c r="AH236" s="3"/>
      <c r="AJ236" s="67"/>
      <c r="AO236" s="3"/>
      <c r="AQ236" s="46"/>
      <c r="AV236" s="3"/>
      <c r="AX236" s="38"/>
      <c r="BD236" s="3"/>
      <c r="BF236" s="46"/>
    </row>
    <row r="237" spans="2:58" ht="20.100000000000001" customHeight="1" x14ac:dyDescent="0.2">
      <c r="B237" s="3"/>
      <c r="D237" s="67"/>
      <c r="I237" s="3"/>
      <c r="K237" s="67"/>
      <c r="T237" s="3"/>
      <c r="V237" s="46"/>
      <c r="AA237" s="3"/>
      <c r="AC237" s="67"/>
      <c r="AH237" s="3"/>
      <c r="AJ237" s="67"/>
      <c r="AO237" s="3"/>
      <c r="AQ237" s="46"/>
      <c r="AV237" s="3"/>
      <c r="AX237" s="38"/>
      <c r="BD237" s="3"/>
      <c r="BF237" s="46"/>
    </row>
    <row r="238" spans="2:58" ht="20.100000000000001" customHeight="1" x14ac:dyDescent="0.2">
      <c r="B238" s="3"/>
      <c r="D238" s="67"/>
      <c r="I238" s="3"/>
      <c r="K238" s="67"/>
      <c r="T238" s="3"/>
      <c r="V238" s="46"/>
      <c r="AA238" s="3"/>
      <c r="AC238" s="67"/>
      <c r="AH238" s="3"/>
      <c r="AJ238" s="67"/>
      <c r="AO238" s="3"/>
      <c r="AQ238" s="46"/>
      <c r="AV238" s="3"/>
      <c r="AX238" s="38"/>
      <c r="BD238" s="3"/>
      <c r="BF238" s="46"/>
    </row>
    <row r="239" spans="2:58" ht="20.100000000000001" customHeight="1" x14ac:dyDescent="0.2">
      <c r="B239" s="3"/>
      <c r="D239" s="67"/>
      <c r="I239" s="3"/>
      <c r="K239" s="67"/>
      <c r="T239" s="3"/>
      <c r="V239" s="46"/>
      <c r="AA239" s="3"/>
      <c r="AC239" s="67"/>
      <c r="AH239" s="3"/>
      <c r="AJ239" s="67"/>
      <c r="AO239" s="3"/>
      <c r="AQ239" s="46"/>
      <c r="AV239" s="3"/>
      <c r="AX239" s="38"/>
      <c r="BD239" s="3"/>
      <c r="BF239" s="46"/>
    </row>
    <row r="240" spans="2:58" ht="20.100000000000001" customHeight="1" x14ac:dyDescent="0.2">
      <c r="B240" s="3"/>
      <c r="D240" s="67"/>
      <c r="I240" s="3"/>
      <c r="K240" s="67"/>
      <c r="T240" s="3"/>
      <c r="V240" s="46"/>
      <c r="AA240" s="3"/>
      <c r="AC240" s="67"/>
      <c r="AH240" s="3"/>
      <c r="AJ240" s="67"/>
      <c r="AO240" s="3"/>
      <c r="AQ240" s="46"/>
      <c r="AV240" s="3"/>
      <c r="AX240" s="38"/>
      <c r="BD240" s="3"/>
      <c r="BF240" s="46"/>
    </row>
    <row r="241" spans="2:58" ht="20.100000000000001" customHeight="1" x14ac:dyDescent="0.2">
      <c r="B241" s="3"/>
      <c r="D241" s="67"/>
      <c r="I241" s="3"/>
      <c r="K241" s="67"/>
      <c r="T241" s="3"/>
      <c r="V241" s="46"/>
      <c r="AA241" s="3"/>
      <c r="AC241" s="67"/>
      <c r="AH241" s="3"/>
      <c r="AJ241" s="67"/>
      <c r="AO241" s="3"/>
      <c r="AQ241" s="46"/>
      <c r="AV241" s="3"/>
      <c r="AX241" s="38"/>
      <c r="BD241" s="3"/>
      <c r="BF241" s="46"/>
    </row>
    <row r="242" spans="2:58" ht="20.100000000000001" customHeight="1" x14ac:dyDescent="0.2">
      <c r="B242" s="3"/>
      <c r="D242" s="67"/>
      <c r="I242" s="3"/>
      <c r="K242" s="67"/>
      <c r="T242" s="3"/>
      <c r="V242" s="46"/>
      <c r="AA242" s="3"/>
      <c r="AC242" s="67"/>
      <c r="AH242" s="3"/>
      <c r="AJ242" s="67"/>
      <c r="AO242" s="3"/>
      <c r="AQ242" s="46"/>
      <c r="AV242" s="3"/>
      <c r="AX242" s="38"/>
      <c r="BD242" s="3"/>
      <c r="BF242" s="46"/>
    </row>
    <row r="243" spans="2:58" ht="20.100000000000001" customHeight="1" x14ac:dyDescent="0.2">
      <c r="B243" s="3"/>
      <c r="D243" s="67"/>
      <c r="I243" s="3"/>
      <c r="K243" s="67"/>
      <c r="T243" s="3"/>
      <c r="V243" s="46"/>
      <c r="AA243" s="3"/>
      <c r="AC243" s="67"/>
      <c r="AH243" s="3"/>
      <c r="AJ243" s="67"/>
      <c r="AO243" s="3"/>
      <c r="AQ243" s="46"/>
      <c r="AV243" s="3"/>
      <c r="AX243" s="38"/>
      <c r="BD243" s="3"/>
      <c r="BF243" s="46"/>
    </row>
    <row r="244" spans="2:58" ht="20.100000000000001" customHeight="1" x14ac:dyDescent="0.2">
      <c r="B244" s="3"/>
      <c r="D244" s="67"/>
      <c r="I244" s="3"/>
      <c r="K244" s="67"/>
      <c r="T244" s="3"/>
      <c r="V244" s="46"/>
      <c r="AA244" s="3"/>
      <c r="AC244" s="67"/>
      <c r="AH244" s="3"/>
      <c r="AJ244" s="67"/>
      <c r="AO244" s="3"/>
      <c r="AQ244" s="46"/>
      <c r="AV244" s="3"/>
      <c r="AX244" s="38"/>
      <c r="BD244" s="3"/>
      <c r="BF244" s="46"/>
    </row>
    <row r="245" spans="2:58" ht="20.100000000000001" customHeight="1" x14ac:dyDescent="0.2">
      <c r="B245" s="3"/>
      <c r="D245" s="67"/>
      <c r="I245" s="3"/>
      <c r="K245" s="67"/>
      <c r="T245" s="3"/>
      <c r="V245" s="46"/>
      <c r="AA245" s="3"/>
      <c r="AC245" s="67"/>
      <c r="AH245" s="3"/>
      <c r="AJ245" s="67"/>
      <c r="AO245" s="3"/>
      <c r="AQ245" s="46"/>
      <c r="AV245" s="3"/>
      <c r="AX245" s="38"/>
      <c r="BD245" s="3"/>
      <c r="BF245" s="46"/>
    </row>
    <row r="246" spans="2:58" ht="20.100000000000001" customHeight="1" x14ac:dyDescent="0.2">
      <c r="B246" s="3"/>
      <c r="D246" s="67"/>
      <c r="I246" s="3"/>
      <c r="K246" s="67"/>
      <c r="T246" s="3"/>
      <c r="V246" s="46"/>
      <c r="AA246" s="3"/>
      <c r="AC246" s="67"/>
      <c r="AH246" s="3"/>
      <c r="AJ246" s="67"/>
      <c r="AO246" s="3"/>
      <c r="AQ246" s="46"/>
      <c r="AV246" s="3"/>
      <c r="AX246" s="38"/>
      <c r="BD246" s="3"/>
      <c r="BF246" s="46"/>
    </row>
    <row r="247" spans="2:58" ht="20.100000000000001" customHeight="1" x14ac:dyDescent="0.2">
      <c r="B247" s="3"/>
      <c r="D247" s="67"/>
      <c r="I247" s="3"/>
      <c r="K247" s="67"/>
      <c r="T247" s="3"/>
      <c r="V247" s="46"/>
      <c r="AA247" s="3"/>
      <c r="AC247" s="67"/>
      <c r="AH247" s="3"/>
      <c r="AJ247" s="67"/>
      <c r="AO247" s="3"/>
      <c r="AQ247" s="46"/>
      <c r="AV247" s="3"/>
      <c r="AX247" s="38"/>
      <c r="BD247" s="3"/>
      <c r="BF247" s="46"/>
    </row>
    <row r="248" spans="2:58" ht="20.100000000000001" customHeight="1" x14ac:dyDescent="0.2">
      <c r="B248" s="3"/>
      <c r="D248" s="67"/>
      <c r="I248" s="3"/>
      <c r="K248" s="67"/>
      <c r="T248" s="3"/>
      <c r="V248" s="46"/>
      <c r="AA248" s="3"/>
      <c r="AC248" s="67"/>
      <c r="AH248" s="3"/>
      <c r="AJ248" s="67"/>
      <c r="AO248" s="3"/>
      <c r="AQ248" s="46"/>
      <c r="AV248" s="3"/>
      <c r="AX248" s="38"/>
      <c r="BD248" s="3"/>
      <c r="BF248" s="46"/>
    </row>
    <row r="249" spans="2:58" ht="20.100000000000001" customHeight="1" x14ac:dyDescent="0.2">
      <c r="B249" s="3"/>
      <c r="D249" s="67"/>
      <c r="I249" s="3"/>
      <c r="K249" s="67"/>
      <c r="T249" s="3"/>
      <c r="V249" s="46"/>
      <c r="AA249" s="3"/>
      <c r="AC249" s="67"/>
      <c r="AH249" s="3"/>
      <c r="AJ249" s="67"/>
      <c r="AO249" s="3"/>
      <c r="AQ249" s="46"/>
      <c r="AV249" s="3"/>
      <c r="AX249" s="38"/>
      <c r="BD249" s="3"/>
      <c r="BF249" s="46"/>
    </row>
    <row r="250" spans="2:58" ht="20.100000000000001" customHeight="1" x14ac:dyDescent="0.2">
      <c r="B250" s="3"/>
      <c r="D250" s="67"/>
      <c r="I250" s="3"/>
      <c r="K250" s="67"/>
      <c r="T250" s="3"/>
      <c r="V250" s="46"/>
      <c r="AA250" s="3"/>
      <c r="AC250" s="67"/>
      <c r="AH250" s="3"/>
      <c r="AJ250" s="67"/>
      <c r="AO250" s="3"/>
      <c r="AQ250" s="46"/>
      <c r="AV250" s="3"/>
      <c r="AX250" s="38"/>
      <c r="BD250" s="3"/>
      <c r="BF250" s="46"/>
    </row>
    <row r="251" spans="2:58" ht="20.100000000000001" customHeight="1" x14ac:dyDescent="0.2">
      <c r="B251" s="3"/>
      <c r="D251" s="67"/>
      <c r="I251" s="3"/>
      <c r="K251" s="67"/>
      <c r="T251" s="3"/>
      <c r="V251" s="46"/>
      <c r="AA251" s="3"/>
      <c r="AC251" s="67"/>
      <c r="AH251" s="3"/>
      <c r="AJ251" s="67"/>
      <c r="AO251" s="3"/>
      <c r="AQ251" s="46"/>
      <c r="AV251" s="3"/>
      <c r="AX251" s="38"/>
      <c r="BD251" s="3"/>
      <c r="BF251" s="46"/>
    </row>
    <row r="252" spans="2:58" ht="20.100000000000001" customHeight="1" x14ac:dyDescent="0.2">
      <c r="B252" s="3"/>
      <c r="D252" s="67"/>
      <c r="I252" s="3"/>
      <c r="K252" s="67"/>
      <c r="T252" s="3"/>
      <c r="V252" s="46"/>
      <c r="AA252" s="3"/>
      <c r="AC252" s="67"/>
      <c r="AH252" s="3"/>
      <c r="AJ252" s="67"/>
      <c r="AO252" s="3"/>
      <c r="AQ252" s="46"/>
      <c r="AV252" s="3"/>
      <c r="AX252" s="38"/>
      <c r="BD252" s="3"/>
      <c r="BF252" s="46"/>
    </row>
    <row r="253" spans="2:58" ht="20.100000000000001" customHeight="1" x14ac:dyDescent="0.2">
      <c r="B253" s="3"/>
      <c r="D253" s="67"/>
      <c r="I253" s="3"/>
      <c r="K253" s="67"/>
      <c r="T253" s="3"/>
      <c r="V253" s="46"/>
      <c r="AA253" s="3"/>
      <c r="AC253" s="67"/>
      <c r="AH253" s="3"/>
      <c r="AJ253" s="67"/>
      <c r="AO253" s="3"/>
      <c r="AQ253" s="46"/>
      <c r="AV253" s="3"/>
      <c r="AX253" s="38"/>
      <c r="BD253" s="3"/>
      <c r="BF253" s="46"/>
    </row>
    <row r="254" spans="2:58" ht="20.100000000000001" customHeight="1" x14ac:dyDescent="0.2">
      <c r="B254" s="3"/>
      <c r="D254" s="67"/>
      <c r="I254" s="3"/>
      <c r="K254" s="67"/>
      <c r="T254" s="3"/>
      <c r="V254" s="46"/>
      <c r="AA254" s="3"/>
      <c r="AC254" s="67"/>
      <c r="AH254" s="3"/>
      <c r="AJ254" s="67"/>
      <c r="AO254" s="3"/>
      <c r="AQ254" s="46"/>
      <c r="AV254" s="3"/>
      <c r="AX254" s="38"/>
      <c r="BD254" s="3"/>
      <c r="BF254" s="46"/>
    </row>
    <row r="255" spans="2:58" ht="20.100000000000001" customHeight="1" x14ac:dyDescent="0.2">
      <c r="B255" s="3"/>
      <c r="D255" s="67"/>
      <c r="I255" s="3"/>
      <c r="K255" s="67"/>
      <c r="T255" s="3"/>
      <c r="V255" s="67"/>
      <c r="AA255" s="3"/>
      <c r="AC255" s="67"/>
      <c r="AH255" s="3"/>
      <c r="AJ255" s="67"/>
      <c r="AO255" s="3"/>
      <c r="AQ255" s="67"/>
      <c r="AV255" s="3"/>
      <c r="AX255" s="3"/>
      <c r="BD255" s="3"/>
      <c r="BF255" s="67"/>
    </row>
    <row r="256" spans="2:58" ht="20.100000000000001" customHeight="1" x14ac:dyDescent="0.2">
      <c r="B256" s="3"/>
      <c r="D256" s="67"/>
      <c r="I256" s="3"/>
      <c r="K256" s="67"/>
      <c r="T256" s="3"/>
      <c r="V256" s="67"/>
      <c r="AA256" s="3"/>
      <c r="AC256" s="67"/>
      <c r="AH256" s="3"/>
      <c r="AJ256" s="67"/>
      <c r="AO256" s="3"/>
      <c r="AQ256" s="67"/>
      <c r="AV256" s="3"/>
      <c r="AX256" s="3"/>
      <c r="BD256" s="3"/>
      <c r="BF256" s="67"/>
    </row>
    <row r="257" spans="2:58" ht="20.100000000000001" customHeight="1" x14ac:dyDescent="0.2">
      <c r="B257" s="3"/>
      <c r="D257" s="67"/>
      <c r="I257" s="3"/>
      <c r="K257" s="67"/>
      <c r="T257" s="3"/>
      <c r="V257" s="67"/>
      <c r="AA257" s="3"/>
      <c r="AC257" s="67"/>
      <c r="AH257" s="3"/>
      <c r="AJ257" s="67"/>
      <c r="AO257" s="3"/>
      <c r="AQ257" s="67"/>
      <c r="AV257" s="3"/>
      <c r="AX257" s="3"/>
      <c r="BD257" s="3"/>
      <c r="BF257" s="67"/>
    </row>
    <row r="258" spans="2:58" ht="20.100000000000001" customHeight="1" x14ac:dyDescent="0.2">
      <c r="B258" s="3"/>
      <c r="D258" s="67"/>
      <c r="I258" s="3"/>
      <c r="K258" s="67"/>
      <c r="T258" s="3"/>
      <c r="V258" s="67"/>
      <c r="AA258" s="3"/>
      <c r="AC258" s="67"/>
      <c r="AH258" s="3"/>
      <c r="AJ258" s="67"/>
      <c r="AO258" s="3"/>
      <c r="AQ258" s="67"/>
      <c r="AV258" s="3"/>
      <c r="AX258" s="3"/>
      <c r="BD258" s="3"/>
      <c r="BF258" s="67"/>
    </row>
    <row r="259" spans="2:58" ht="20.100000000000001" customHeight="1" x14ac:dyDescent="0.2">
      <c r="B259" s="3"/>
      <c r="D259" s="67"/>
      <c r="I259" s="3"/>
      <c r="K259" s="67"/>
      <c r="T259" s="3"/>
      <c r="V259" s="67"/>
      <c r="AA259" s="3"/>
      <c r="AC259" s="67"/>
      <c r="AH259" s="3"/>
      <c r="AJ259" s="67"/>
      <c r="AO259" s="3"/>
      <c r="AQ259" s="67"/>
      <c r="AV259" s="3"/>
      <c r="AX259" s="3"/>
      <c r="BD259" s="3"/>
      <c r="BF259" s="67"/>
    </row>
    <row r="260" spans="2:58" ht="20.100000000000001" customHeight="1" x14ac:dyDescent="0.2">
      <c r="B260" s="3"/>
      <c r="D260" s="67"/>
      <c r="I260" s="3"/>
      <c r="K260" s="67"/>
      <c r="T260" s="3"/>
      <c r="V260" s="67"/>
      <c r="AA260" s="3"/>
      <c r="AC260" s="67"/>
      <c r="AH260" s="3"/>
      <c r="AJ260" s="67"/>
      <c r="AO260" s="3"/>
      <c r="AQ260" s="67"/>
      <c r="AV260" s="3"/>
      <c r="AX260" s="3"/>
      <c r="BD260" s="3"/>
      <c r="BF260" s="67"/>
    </row>
    <row r="261" spans="2:58" ht="20.100000000000001" customHeight="1" x14ac:dyDescent="0.2">
      <c r="B261" s="3"/>
      <c r="D261" s="67"/>
      <c r="I261" s="3"/>
      <c r="K261" s="67"/>
      <c r="T261" s="3"/>
      <c r="V261" s="67"/>
      <c r="AA261" s="3"/>
      <c r="AC261" s="67"/>
      <c r="AH261" s="3"/>
      <c r="AJ261" s="67"/>
      <c r="AO261" s="3"/>
      <c r="AQ261" s="67"/>
      <c r="AV261" s="3"/>
      <c r="AX261" s="3"/>
      <c r="BD261" s="3"/>
      <c r="BF261" s="67"/>
    </row>
    <row r="262" spans="2:58" ht="20.100000000000001" customHeight="1" x14ac:dyDescent="0.2">
      <c r="B262" s="3"/>
      <c r="D262" s="67"/>
      <c r="I262" s="3"/>
      <c r="K262" s="67"/>
      <c r="T262" s="3"/>
      <c r="V262" s="67"/>
      <c r="AA262" s="3"/>
      <c r="AC262" s="67"/>
      <c r="AH262" s="3"/>
      <c r="AJ262" s="67"/>
      <c r="AO262" s="3"/>
      <c r="AQ262" s="67"/>
      <c r="AV262" s="3"/>
      <c r="AX262" s="3"/>
      <c r="BD262" s="3"/>
      <c r="BF262" s="67"/>
    </row>
    <row r="263" spans="2:58" ht="20.100000000000001" customHeight="1" x14ac:dyDescent="0.2">
      <c r="B263" s="3"/>
      <c r="D263" s="67"/>
      <c r="I263" s="3"/>
      <c r="K263" s="67"/>
      <c r="T263" s="3"/>
      <c r="V263" s="67"/>
      <c r="AA263" s="3"/>
      <c r="AC263" s="67"/>
      <c r="AH263" s="3"/>
      <c r="AJ263" s="67"/>
      <c r="AO263" s="3"/>
      <c r="AQ263" s="67"/>
      <c r="AV263" s="3"/>
      <c r="AX263" s="3"/>
      <c r="BD263" s="3"/>
      <c r="BF263" s="67"/>
    </row>
    <row r="264" spans="2:58" ht="20.100000000000001" customHeight="1" x14ac:dyDescent="0.2">
      <c r="B264" s="3"/>
      <c r="D264" s="67"/>
      <c r="I264" s="3"/>
      <c r="K264" s="67"/>
      <c r="T264" s="3"/>
      <c r="V264" s="67"/>
      <c r="AA264" s="3"/>
      <c r="AC264" s="67"/>
      <c r="AH264" s="3"/>
      <c r="AJ264" s="67"/>
      <c r="AO264" s="3"/>
      <c r="AQ264" s="67"/>
      <c r="AV264" s="3"/>
      <c r="AX264" s="3"/>
      <c r="BD264" s="3"/>
      <c r="BF264" s="67"/>
    </row>
    <row r="265" spans="2:58" ht="20.100000000000001" customHeight="1" x14ac:dyDescent="0.2">
      <c r="B265" s="3"/>
      <c r="D265" s="67"/>
      <c r="I265" s="3"/>
      <c r="K265" s="67"/>
      <c r="T265" s="3"/>
      <c r="V265" s="67"/>
      <c r="AA265" s="3"/>
      <c r="AC265" s="67"/>
      <c r="AH265" s="3"/>
      <c r="AJ265" s="67"/>
      <c r="AO265" s="3"/>
      <c r="AQ265" s="67"/>
      <c r="AV265" s="3"/>
      <c r="AX265" s="3"/>
      <c r="BD265" s="3"/>
      <c r="BF265" s="67"/>
    </row>
    <row r="266" spans="2:58" ht="20.100000000000001" customHeight="1" x14ac:dyDescent="0.2">
      <c r="B266" s="3"/>
      <c r="D266" s="67"/>
      <c r="I266" s="3"/>
      <c r="K266" s="67"/>
      <c r="T266" s="3"/>
      <c r="V266" s="67"/>
      <c r="AA266" s="3"/>
      <c r="AC266" s="67"/>
      <c r="AH266" s="3"/>
      <c r="AJ266" s="67"/>
      <c r="AO266" s="3"/>
      <c r="AQ266" s="67"/>
      <c r="AV266" s="3"/>
      <c r="AX266" s="3"/>
      <c r="BD266" s="3"/>
      <c r="BF266" s="67"/>
    </row>
    <row r="267" spans="2:58" ht="20.100000000000001" customHeight="1" x14ac:dyDescent="0.2">
      <c r="B267" s="3"/>
      <c r="D267" s="67"/>
      <c r="I267" s="3"/>
      <c r="K267" s="67"/>
      <c r="T267" s="3"/>
      <c r="V267" s="67"/>
      <c r="AA267" s="3"/>
      <c r="AC267" s="67"/>
      <c r="AH267" s="3"/>
      <c r="AJ267" s="67"/>
      <c r="AO267" s="3"/>
      <c r="AQ267" s="67"/>
      <c r="AV267" s="3"/>
      <c r="AX267" s="3"/>
      <c r="BD267" s="3"/>
      <c r="BF267" s="67"/>
    </row>
    <row r="268" spans="2:58" ht="20.100000000000001" customHeight="1" x14ac:dyDescent="0.2">
      <c r="B268" s="3"/>
      <c r="D268" s="67"/>
      <c r="I268" s="3"/>
      <c r="K268" s="67"/>
      <c r="T268" s="3"/>
      <c r="V268" s="67"/>
      <c r="AA268" s="3"/>
      <c r="AC268" s="67"/>
      <c r="AH268" s="3"/>
      <c r="AJ268" s="67"/>
      <c r="AO268" s="3"/>
      <c r="AQ268" s="67"/>
      <c r="AV268" s="3"/>
      <c r="AX268" s="3"/>
      <c r="BD268" s="3"/>
      <c r="BF268" s="67"/>
    </row>
    <row r="269" spans="2:58" x14ac:dyDescent="0.2">
      <c r="B269" s="3"/>
      <c r="D269" s="67"/>
      <c r="I269" s="3"/>
      <c r="K269" s="67"/>
      <c r="T269" s="3"/>
      <c r="V269" s="67"/>
      <c r="AA269" s="3"/>
      <c r="AC269" s="67"/>
      <c r="AH269" s="3"/>
      <c r="AJ269" s="67"/>
      <c r="AO269" s="3"/>
      <c r="AQ269" s="67"/>
      <c r="AV269" s="3"/>
      <c r="AX269" s="3"/>
      <c r="BD269" s="3"/>
      <c r="BF269" s="67"/>
    </row>
    <row r="270" spans="2:58" x14ac:dyDescent="0.2">
      <c r="B270" s="3"/>
      <c r="D270" s="67"/>
      <c r="I270" s="3"/>
      <c r="K270" s="67"/>
      <c r="T270" s="3"/>
      <c r="V270" s="67"/>
      <c r="AA270" s="3"/>
      <c r="AC270" s="67"/>
      <c r="AH270" s="3"/>
      <c r="AJ270" s="67"/>
      <c r="AO270" s="3"/>
      <c r="AQ270" s="67"/>
      <c r="AV270" s="3"/>
      <c r="AX270" s="3"/>
      <c r="BD270" s="3"/>
      <c r="BF270" s="67"/>
    </row>
    <row r="271" spans="2:58" x14ac:dyDescent="0.2">
      <c r="B271" s="3"/>
      <c r="D271" s="67"/>
      <c r="I271" s="3"/>
      <c r="K271" s="67"/>
      <c r="T271" s="3"/>
      <c r="V271" s="67"/>
      <c r="AA271" s="3"/>
      <c r="AC271" s="67"/>
      <c r="AH271" s="3"/>
      <c r="AJ271" s="67"/>
      <c r="AO271" s="3"/>
      <c r="AQ271" s="67"/>
      <c r="AV271" s="3"/>
      <c r="AX271" s="3"/>
      <c r="BD271" s="3"/>
      <c r="BF271" s="67"/>
    </row>
    <row r="272" spans="2:58" x14ac:dyDescent="0.2">
      <c r="B272" s="3"/>
      <c r="D272" s="67"/>
      <c r="I272" s="3"/>
      <c r="K272" s="67"/>
      <c r="T272" s="3"/>
      <c r="V272" s="67"/>
      <c r="AA272" s="3"/>
      <c r="AC272" s="67"/>
      <c r="AH272" s="3"/>
      <c r="AJ272" s="67"/>
      <c r="AO272" s="3"/>
      <c r="AQ272" s="67"/>
      <c r="AV272" s="3"/>
      <c r="AX272" s="3"/>
      <c r="BD272" s="3"/>
      <c r="BF272" s="67"/>
    </row>
    <row r="273" spans="2:58" x14ac:dyDescent="0.2">
      <c r="B273" s="3"/>
      <c r="D273" s="67"/>
      <c r="I273" s="3"/>
      <c r="K273" s="67"/>
      <c r="T273" s="3"/>
      <c r="V273" s="67"/>
      <c r="AA273" s="3"/>
      <c r="AC273" s="67"/>
      <c r="AH273" s="3"/>
      <c r="AJ273" s="67"/>
      <c r="AO273" s="3"/>
      <c r="AQ273" s="67"/>
      <c r="AV273" s="3"/>
      <c r="AX273" s="3"/>
      <c r="BD273" s="3"/>
      <c r="BF273" s="67"/>
    </row>
    <row r="274" spans="2:58" x14ac:dyDescent="0.2">
      <c r="B274" s="3"/>
      <c r="D274" s="67"/>
      <c r="I274" s="3"/>
      <c r="K274" s="67"/>
      <c r="T274" s="3"/>
      <c r="V274" s="67"/>
      <c r="AA274" s="3"/>
      <c r="AC274" s="67"/>
      <c r="AH274" s="3"/>
      <c r="AJ274" s="67"/>
      <c r="AO274" s="3"/>
      <c r="AQ274" s="67"/>
      <c r="AV274" s="3"/>
      <c r="AX274" s="3"/>
      <c r="BD274" s="3"/>
      <c r="BF274" s="67"/>
    </row>
    <row r="275" spans="2:58" x14ac:dyDescent="0.2">
      <c r="B275" s="3"/>
      <c r="D275" s="67"/>
      <c r="I275" s="3"/>
      <c r="K275" s="67"/>
      <c r="T275" s="3"/>
      <c r="V275" s="67"/>
      <c r="AA275" s="3"/>
      <c r="AC275" s="67"/>
      <c r="AH275" s="3"/>
      <c r="AJ275" s="67"/>
      <c r="AO275" s="3"/>
      <c r="AQ275" s="67"/>
      <c r="AV275" s="3"/>
      <c r="AX275" s="3"/>
      <c r="BD275" s="3"/>
      <c r="BF275" s="67"/>
    </row>
    <row r="276" spans="2:58" x14ac:dyDescent="0.2">
      <c r="B276" s="3"/>
      <c r="D276" s="67"/>
      <c r="I276" s="3"/>
      <c r="K276" s="67"/>
      <c r="T276" s="3"/>
      <c r="V276" s="67"/>
      <c r="AA276" s="3"/>
      <c r="AC276" s="67"/>
      <c r="AH276" s="3"/>
      <c r="AJ276" s="67"/>
      <c r="AO276" s="3"/>
      <c r="AQ276" s="67"/>
      <c r="AV276" s="3"/>
      <c r="AX276" s="3"/>
      <c r="BD276" s="3"/>
      <c r="BF276" s="67"/>
    </row>
    <row r="277" spans="2:58" x14ac:dyDescent="0.2">
      <c r="B277" s="3"/>
      <c r="D277" s="67"/>
      <c r="I277" s="3"/>
      <c r="K277" s="67"/>
      <c r="T277" s="3"/>
      <c r="V277" s="67"/>
      <c r="AA277" s="3"/>
      <c r="AC277" s="67"/>
      <c r="AH277" s="3"/>
      <c r="AJ277" s="67"/>
      <c r="AO277" s="3"/>
      <c r="AQ277" s="67"/>
      <c r="AV277" s="3"/>
      <c r="AX277" s="3"/>
      <c r="BD277" s="3"/>
      <c r="BF277" s="67"/>
    </row>
    <row r="278" spans="2:58" x14ac:dyDescent="0.2">
      <c r="B278" s="3"/>
      <c r="D278" s="67"/>
      <c r="I278" s="3"/>
      <c r="K278" s="67"/>
      <c r="T278" s="3"/>
      <c r="V278" s="67"/>
      <c r="AA278" s="3"/>
      <c r="AC278" s="67"/>
      <c r="AH278" s="3"/>
      <c r="AJ278" s="67"/>
      <c r="AO278" s="3"/>
      <c r="AQ278" s="67"/>
      <c r="AV278" s="3"/>
      <c r="AX278" s="3"/>
      <c r="BD278" s="3"/>
      <c r="BF278" s="67"/>
    </row>
    <row r="279" spans="2:58" x14ac:dyDescent="0.2">
      <c r="B279" s="3"/>
      <c r="D279" s="67"/>
      <c r="I279" s="3"/>
      <c r="K279" s="67"/>
      <c r="T279" s="3"/>
      <c r="V279" s="67"/>
      <c r="AA279" s="3"/>
      <c r="AC279" s="67"/>
      <c r="AH279" s="3"/>
      <c r="AJ279" s="67"/>
      <c r="AO279" s="3"/>
      <c r="AQ279" s="67"/>
      <c r="AV279" s="3"/>
      <c r="AX279" s="3"/>
      <c r="BD279" s="3"/>
      <c r="BF279" s="67"/>
    </row>
    <row r="280" spans="2:58" x14ac:dyDescent="0.2">
      <c r="B280" s="3"/>
      <c r="D280" s="67"/>
      <c r="I280" s="3"/>
      <c r="K280" s="67"/>
      <c r="T280" s="3"/>
      <c r="V280" s="67"/>
      <c r="AA280" s="3"/>
      <c r="AC280" s="67"/>
      <c r="AH280" s="3"/>
      <c r="AJ280" s="67"/>
      <c r="AO280" s="3"/>
      <c r="AQ280" s="67"/>
      <c r="AV280" s="3"/>
      <c r="AX280" s="3"/>
      <c r="BD280" s="3"/>
      <c r="BF280" s="67"/>
    </row>
    <row r="281" spans="2:58" x14ac:dyDescent="0.2">
      <c r="B281" s="3"/>
      <c r="D281" s="67"/>
      <c r="I281" s="3"/>
      <c r="K281" s="67"/>
      <c r="T281" s="3"/>
      <c r="V281" s="67"/>
      <c r="AA281" s="3"/>
      <c r="AC281" s="67"/>
      <c r="AH281" s="3"/>
      <c r="AJ281" s="67"/>
      <c r="AO281" s="3"/>
      <c r="AQ281" s="67"/>
      <c r="AV281" s="3"/>
      <c r="AX281" s="3"/>
      <c r="BD281" s="3"/>
      <c r="BF281" s="67"/>
    </row>
    <row r="282" spans="2:58" x14ac:dyDescent="0.2">
      <c r="B282" s="3"/>
      <c r="D282" s="67"/>
      <c r="I282" s="3"/>
      <c r="K282" s="67"/>
      <c r="T282" s="3"/>
      <c r="V282" s="67"/>
      <c r="AA282" s="3"/>
      <c r="AC282" s="67"/>
      <c r="AH282" s="3"/>
      <c r="AJ282" s="67"/>
      <c r="AO282" s="3"/>
      <c r="AQ282" s="67"/>
      <c r="AV282" s="3"/>
      <c r="AX282" s="3"/>
      <c r="BD282" s="3"/>
      <c r="BF282" s="67"/>
    </row>
    <row r="283" spans="2:58" x14ac:dyDescent="0.2">
      <c r="B283" s="3"/>
      <c r="D283" s="67"/>
      <c r="I283" s="3"/>
      <c r="K283" s="67"/>
      <c r="T283" s="3"/>
      <c r="V283" s="67"/>
      <c r="AA283" s="3"/>
      <c r="AC283" s="67"/>
      <c r="AH283" s="3"/>
      <c r="AJ283" s="67"/>
      <c r="AO283" s="3"/>
      <c r="AQ283" s="67"/>
      <c r="AV283" s="3"/>
      <c r="AX283" s="3"/>
      <c r="BD283" s="3"/>
      <c r="BF283" s="67"/>
    </row>
    <row r="284" spans="2:58" x14ac:dyDescent="0.2">
      <c r="B284" s="3"/>
      <c r="D284" s="67"/>
      <c r="I284" s="3"/>
      <c r="K284" s="67"/>
      <c r="T284" s="3"/>
      <c r="V284" s="67"/>
      <c r="AA284" s="3"/>
      <c r="AC284" s="67"/>
      <c r="AH284" s="3"/>
      <c r="AJ284" s="67"/>
      <c r="AO284" s="3"/>
      <c r="AQ284" s="67"/>
      <c r="AV284" s="3"/>
      <c r="AX284" s="3"/>
      <c r="BD284" s="3"/>
      <c r="BF284" s="67"/>
    </row>
    <row r="285" spans="2:58" x14ac:dyDescent="0.2">
      <c r="B285" s="3"/>
      <c r="D285" s="67"/>
      <c r="I285" s="3"/>
      <c r="K285" s="67"/>
      <c r="T285" s="3"/>
      <c r="V285" s="67"/>
      <c r="AA285" s="3"/>
      <c r="AC285" s="67"/>
      <c r="AH285" s="3"/>
      <c r="AJ285" s="67"/>
      <c r="AO285" s="3"/>
      <c r="AQ285" s="67"/>
      <c r="AV285" s="3"/>
      <c r="AX285" s="3"/>
      <c r="BD285" s="3"/>
      <c r="BF285" s="67"/>
    </row>
    <row r="286" spans="2:58" x14ac:dyDescent="0.2">
      <c r="B286" s="3"/>
      <c r="D286" s="67"/>
      <c r="I286" s="3"/>
      <c r="K286" s="67"/>
      <c r="T286" s="3"/>
      <c r="V286" s="67"/>
      <c r="AA286" s="3"/>
      <c r="AC286" s="67"/>
      <c r="AH286" s="3"/>
      <c r="AJ286" s="67"/>
      <c r="AO286" s="3"/>
      <c r="AQ286" s="67"/>
      <c r="AV286" s="3"/>
      <c r="AX286" s="3"/>
      <c r="BD286" s="3"/>
      <c r="BF286" s="67"/>
    </row>
    <row r="287" spans="2:58" x14ac:dyDescent="0.2">
      <c r="B287" s="3"/>
      <c r="D287" s="67"/>
      <c r="I287" s="3"/>
      <c r="K287" s="67"/>
      <c r="T287" s="3"/>
      <c r="V287" s="67"/>
      <c r="AA287" s="3"/>
      <c r="AC287" s="67"/>
      <c r="AH287" s="3"/>
      <c r="AJ287" s="67"/>
      <c r="AO287" s="3"/>
      <c r="AQ287" s="67"/>
      <c r="AV287" s="3"/>
      <c r="AX287" s="3"/>
      <c r="BD287" s="3"/>
      <c r="BF287" s="67"/>
    </row>
    <row r="288" spans="2:58" x14ac:dyDescent="0.2">
      <c r="B288" s="3"/>
      <c r="D288" s="67"/>
      <c r="I288" s="3"/>
      <c r="K288" s="67"/>
      <c r="T288" s="3"/>
      <c r="V288" s="67"/>
      <c r="AA288" s="3"/>
      <c r="AC288" s="67"/>
      <c r="AH288" s="3"/>
      <c r="AJ288" s="67"/>
      <c r="AO288" s="3"/>
      <c r="AQ288" s="67"/>
      <c r="AV288" s="3"/>
      <c r="AX288" s="3"/>
      <c r="BD288" s="3"/>
      <c r="BF288" s="67"/>
    </row>
    <row r="289" spans="2:58" x14ac:dyDescent="0.2">
      <c r="B289" s="3"/>
      <c r="D289" s="67"/>
      <c r="I289" s="3"/>
      <c r="K289" s="67"/>
      <c r="T289" s="3"/>
      <c r="V289" s="67"/>
      <c r="AA289" s="3"/>
      <c r="AC289" s="67"/>
      <c r="AH289" s="3"/>
      <c r="AJ289" s="67"/>
      <c r="AO289" s="3"/>
      <c r="AQ289" s="67"/>
      <c r="AV289" s="3"/>
      <c r="AX289" s="3"/>
      <c r="BD289" s="3"/>
      <c r="BF289" s="67"/>
    </row>
    <row r="290" spans="2:58" x14ac:dyDescent="0.2">
      <c r="B290" s="3"/>
      <c r="D290" s="67"/>
      <c r="I290" s="3"/>
      <c r="K290" s="67"/>
      <c r="T290" s="3"/>
      <c r="V290" s="67"/>
      <c r="AA290" s="3"/>
      <c r="AC290" s="67"/>
      <c r="AH290" s="3"/>
      <c r="AJ290" s="67"/>
      <c r="AO290" s="3"/>
      <c r="AQ290" s="67"/>
      <c r="AV290" s="3"/>
      <c r="AX290" s="3"/>
      <c r="BD290" s="3"/>
      <c r="BF290" s="67"/>
    </row>
    <row r="291" spans="2:58" x14ac:dyDescent="0.2">
      <c r="B291" s="3"/>
      <c r="D291" s="67"/>
      <c r="I291" s="3"/>
      <c r="K291" s="67"/>
      <c r="T291" s="3"/>
      <c r="V291" s="67"/>
      <c r="AA291" s="3"/>
      <c r="AC291" s="67"/>
      <c r="AH291" s="3"/>
      <c r="AJ291" s="67"/>
      <c r="AO291" s="3"/>
      <c r="AQ291" s="67"/>
      <c r="AV291" s="3"/>
      <c r="AX291" s="3"/>
      <c r="BD291" s="3"/>
      <c r="BF291" s="67"/>
    </row>
    <row r="292" spans="2:58" x14ac:dyDescent="0.2">
      <c r="B292" s="3"/>
      <c r="D292" s="67"/>
      <c r="I292" s="3"/>
      <c r="K292" s="67"/>
      <c r="T292" s="3"/>
      <c r="V292" s="67"/>
      <c r="AA292" s="3"/>
      <c r="AC292" s="67"/>
      <c r="AH292" s="3"/>
      <c r="AJ292" s="67"/>
      <c r="AO292" s="3"/>
      <c r="AQ292" s="67"/>
      <c r="AV292" s="3"/>
      <c r="AX292" s="3"/>
      <c r="BD292" s="3"/>
      <c r="BF292" s="67"/>
    </row>
    <row r="293" spans="2:58" x14ac:dyDescent="0.2">
      <c r="B293" s="3"/>
      <c r="D293" s="67"/>
      <c r="I293" s="3"/>
      <c r="K293" s="67"/>
      <c r="T293" s="3"/>
      <c r="V293" s="67"/>
      <c r="AA293" s="3"/>
      <c r="AC293" s="67"/>
      <c r="AH293" s="3"/>
      <c r="AJ293" s="67"/>
      <c r="AO293" s="3"/>
      <c r="AQ293" s="67"/>
      <c r="AV293" s="3"/>
      <c r="AX293" s="3"/>
      <c r="BD293" s="3"/>
      <c r="BF293" s="67"/>
    </row>
    <row r="294" spans="2:58" x14ac:dyDescent="0.2">
      <c r="B294" s="3"/>
      <c r="D294" s="67"/>
      <c r="I294" s="3"/>
      <c r="K294" s="67"/>
      <c r="T294" s="3"/>
      <c r="V294" s="67"/>
      <c r="AA294" s="3"/>
      <c r="AC294" s="67"/>
      <c r="AH294" s="3"/>
      <c r="AJ294" s="67"/>
      <c r="AO294" s="3"/>
      <c r="AQ294" s="67"/>
      <c r="AV294" s="3"/>
      <c r="AX294" s="3"/>
      <c r="BD294" s="3"/>
      <c r="BF294" s="67"/>
    </row>
    <row r="295" spans="2:58" x14ac:dyDescent="0.2">
      <c r="B295" s="3"/>
      <c r="D295" s="67"/>
      <c r="I295" s="3"/>
      <c r="K295" s="67"/>
      <c r="T295" s="3"/>
      <c r="V295" s="67"/>
      <c r="AA295" s="3"/>
      <c r="AC295" s="67"/>
      <c r="AH295" s="3"/>
      <c r="AJ295" s="67"/>
      <c r="AO295" s="3"/>
      <c r="AQ295" s="67"/>
      <c r="AV295" s="3"/>
      <c r="AX295" s="3"/>
      <c r="BD295" s="3"/>
      <c r="BF295" s="67"/>
    </row>
    <row r="296" spans="2:58" x14ac:dyDescent="0.2">
      <c r="B296" s="3"/>
      <c r="D296" s="67"/>
      <c r="I296" s="3"/>
      <c r="K296" s="67"/>
      <c r="T296" s="3"/>
      <c r="V296" s="67"/>
      <c r="AA296" s="3"/>
      <c r="AC296" s="67"/>
      <c r="AH296" s="3"/>
      <c r="AJ296" s="67"/>
      <c r="AO296" s="3"/>
      <c r="AQ296" s="67"/>
      <c r="AV296" s="3"/>
      <c r="AX296" s="3"/>
      <c r="BD296" s="3"/>
      <c r="BF296" s="67"/>
    </row>
    <row r="297" spans="2:58" x14ac:dyDescent="0.2">
      <c r="B297" s="3"/>
      <c r="D297" s="67"/>
      <c r="I297" s="3"/>
      <c r="K297" s="67"/>
      <c r="T297" s="3"/>
      <c r="V297" s="67"/>
      <c r="AA297" s="3"/>
      <c r="AC297" s="67"/>
      <c r="AH297" s="3"/>
      <c r="AJ297" s="67"/>
      <c r="AO297" s="3"/>
      <c r="AQ297" s="67"/>
      <c r="AV297" s="3"/>
      <c r="AX297" s="3"/>
      <c r="BD297" s="3"/>
      <c r="BF297" s="67"/>
    </row>
    <row r="298" spans="2:58" x14ac:dyDescent="0.2">
      <c r="B298" s="3"/>
      <c r="D298" s="67"/>
      <c r="I298" s="3"/>
      <c r="K298" s="67"/>
      <c r="T298" s="3"/>
      <c r="V298" s="67"/>
      <c r="AA298" s="3"/>
      <c r="AC298" s="67"/>
      <c r="AH298" s="3"/>
      <c r="AJ298" s="67"/>
      <c r="AO298" s="3"/>
      <c r="AQ298" s="67"/>
      <c r="AV298" s="3"/>
      <c r="AX298" s="3"/>
      <c r="BD298" s="3"/>
      <c r="BF298" s="67"/>
    </row>
    <row r="299" spans="2:58" x14ac:dyDescent="0.2">
      <c r="B299" s="3"/>
      <c r="D299" s="67"/>
      <c r="I299" s="3"/>
      <c r="K299" s="67"/>
      <c r="T299" s="3"/>
      <c r="V299" s="67"/>
      <c r="AA299" s="3"/>
      <c r="AC299" s="67"/>
      <c r="AH299" s="3"/>
      <c r="AJ299" s="67"/>
      <c r="AO299" s="3"/>
      <c r="AQ299" s="67"/>
      <c r="AV299" s="3"/>
      <c r="AX299" s="3"/>
      <c r="BD299" s="3"/>
      <c r="BF299" s="67"/>
    </row>
    <row r="300" spans="2:58" x14ac:dyDescent="0.2">
      <c r="B300" s="3"/>
      <c r="D300" s="67"/>
      <c r="I300" s="3"/>
      <c r="K300" s="67"/>
      <c r="T300" s="3"/>
      <c r="V300" s="67"/>
      <c r="AA300" s="3"/>
      <c r="AC300" s="67"/>
      <c r="AH300" s="3"/>
      <c r="AJ300" s="67"/>
      <c r="AO300" s="3"/>
      <c r="AQ300" s="67"/>
      <c r="AV300" s="3"/>
      <c r="AX300" s="3"/>
      <c r="BD300" s="3"/>
      <c r="BF300" s="67"/>
    </row>
    <row r="301" spans="2:58" x14ac:dyDescent="0.2">
      <c r="B301" s="3"/>
      <c r="D301" s="67"/>
      <c r="I301" s="3"/>
      <c r="K301" s="67"/>
      <c r="T301" s="3"/>
      <c r="V301" s="67"/>
      <c r="AA301" s="3"/>
      <c r="AC301" s="67"/>
      <c r="AH301" s="3"/>
      <c r="AJ301" s="67"/>
      <c r="AO301" s="3"/>
      <c r="AQ301" s="67"/>
      <c r="AV301" s="3"/>
      <c r="AX301" s="3"/>
      <c r="BD301" s="3"/>
      <c r="BF301" s="67"/>
    </row>
    <row r="302" spans="2:58" x14ac:dyDescent="0.2">
      <c r="B302" s="3"/>
      <c r="D302" s="67"/>
      <c r="I302" s="3"/>
      <c r="K302" s="67"/>
      <c r="T302" s="3"/>
      <c r="V302" s="67"/>
      <c r="AA302" s="3"/>
      <c r="AC302" s="67"/>
      <c r="AH302" s="3"/>
      <c r="AJ302" s="67"/>
      <c r="AO302" s="3"/>
      <c r="AQ302" s="67"/>
      <c r="AV302" s="3"/>
      <c r="AX302" s="3"/>
      <c r="BD302" s="3"/>
      <c r="BF302" s="67"/>
    </row>
    <row r="303" spans="2:58" x14ac:dyDescent="0.2">
      <c r="B303" s="3"/>
      <c r="D303" s="67"/>
      <c r="I303" s="3"/>
      <c r="K303" s="67"/>
      <c r="T303" s="3"/>
      <c r="V303" s="67"/>
      <c r="AA303" s="3"/>
      <c r="AC303" s="67"/>
      <c r="AH303" s="3"/>
      <c r="AJ303" s="67"/>
      <c r="AO303" s="3"/>
      <c r="AQ303" s="67"/>
      <c r="AV303" s="3"/>
      <c r="AX303" s="3"/>
      <c r="BD303" s="3"/>
      <c r="BF303" s="67"/>
    </row>
    <row r="304" spans="2:58" x14ac:dyDescent="0.2">
      <c r="B304" s="3"/>
      <c r="D304" s="67"/>
      <c r="I304" s="3"/>
      <c r="K304" s="67"/>
      <c r="T304" s="3"/>
      <c r="V304" s="67"/>
      <c r="AA304" s="3"/>
      <c r="AC304" s="67"/>
      <c r="AH304" s="3"/>
      <c r="AJ304" s="67"/>
      <c r="AO304" s="3"/>
      <c r="AQ304" s="67"/>
      <c r="AV304" s="3"/>
      <c r="AX304" s="3"/>
      <c r="BD304" s="3"/>
      <c r="BF304" s="67"/>
    </row>
    <row r="305" spans="2:58" x14ac:dyDescent="0.2">
      <c r="B305" s="3"/>
      <c r="D305" s="67"/>
      <c r="I305" s="3"/>
      <c r="K305" s="67"/>
      <c r="T305" s="3"/>
      <c r="V305" s="67"/>
      <c r="AA305" s="3"/>
      <c r="AC305" s="67"/>
      <c r="AH305" s="3"/>
      <c r="AJ305" s="67"/>
      <c r="AO305" s="3"/>
      <c r="AQ305" s="67"/>
      <c r="AV305" s="3"/>
      <c r="AX305" s="3"/>
      <c r="BD305" s="3"/>
      <c r="BF305" s="67"/>
    </row>
    <row r="306" spans="2:58" x14ac:dyDescent="0.2">
      <c r="B306" s="3"/>
      <c r="D306" s="67"/>
      <c r="I306" s="3"/>
      <c r="K306" s="67"/>
      <c r="T306" s="3"/>
      <c r="V306" s="67"/>
      <c r="AA306" s="3"/>
      <c r="AC306" s="67"/>
      <c r="AH306" s="3"/>
      <c r="AJ306" s="67"/>
      <c r="AO306" s="3"/>
      <c r="AQ306" s="67"/>
      <c r="AV306" s="3"/>
      <c r="AX306" s="3"/>
      <c r="BD306" s="3"/>
      <c r="BF306" s="67"/>
    </row>
    <row r="307" spans="2:58" x14ac:dyDescent="0.2">
      <c r="B307" s="3"/>
      <c r="D307" s="67"/>
      <c r="I307" s="3"/>
      <c r="K307" s="67"/>
      <c r="T307" s="3"/>
      <c r="V307" s="67"/>
      <c r="AA307" s="3"/>
      <c r="AC307" s="67"/>
      <c r="AH307" s="3"/>
      <c r="AJ307" s="67"/>
      <c r="AO307" s="3"/>
      <c r="AQ307" s="67"/>
      <c r="AV307" s="3"/>
      <c r="AX307" s="3"/>
      <c r="BD307" s="3"/>
      <c r="BF307" s="67"/>
    </row>
    <row r="308" spans="2:58" x14ac:dyDescent="0.2">
      <c r="B308" s="3"/>
      <c r="D308" s="67"/>
      <c r="I308" s="3"/>
      <c r="K308" s="67"/>
      <c r="T308" s="3"/>
      <c r="V308" s="67"/>
      <c r="AA308" s="3"/>
      <c r="AC308" s="67"/>
      <c r="AH308" s="3"/>
      <c r="AJ308" s="67"/>
      <c r="AO308" s="3"/>
      <c r="AQ308" s="67"/>
      <c r="AV308" s="3"/>
      <c r="AX308" s="3"/>
      <c r="BD308" s="3"/>
      <c r="BF308" s="67"/>
    </row>
    <row r="309" spans="2:58" x14ac:dyDescent="0.2">
      <c r="B309" s="3"/>
      <c r="D309" s="67"/>
      <c r="I309" s="3"/>
      <c r="K309" s="67"/>
      <c r="T309" s="3"/>
      <c r="V309" s="67"/>
      <c r="AA309" s="3"/>
      <c r="AC309" s="67"/>
      <c r="AH309" s="3"/>
      <c r="AJ309" s="67"/>
      <c r="AO309" s="3"/>
      <c r="AQ309" s="67"/>
      <c r="AV309" s="3"/>
      <c r="AX309" s="3"/>
      <c r="BD309" s="3"/>
      <c r="BF309" s="67"/>
    </row>
    <row r="310" spans="2:58" x14ac:dyDescent="0.2">
      <c r="B310" s="3"/>
      <c r="D310" s="67"/>
      <c r="I310" s="3"/>
      <c r="K310" s="67"/>
      <c r="T310" s="3"/>
      <c r="V310" s="67"/>
      <c r="AA310" s="3"/>
      <c r="AC310" s="67"/>
      <c r="AH310" s="3"/>
      <c r="AJ310" s="67"/>
      <c r="AO310" s="3"/>
      <c r="AQ310" s="67"/>
      <c r="AV310" s="3"/>
      <c r="AX310" s="3"/>
      <c r="BD310" s="3"/>
      <c r="BF310" s="67"/>
    </row>
    <row r="311" spans="2:58" x14ac:dyDescent="0.2">
      <c r="B311" s="3"/>
      <c r="D311" s="67"/>
      <c r="I311" s="3"/>
      <c r="K311" s="67"/>
      <c r="T311" s="3"/>
      <c r="V311" s="67"/>
      <c r="AA311" s="3"/>
      <c r="AC311" s="67"/>
      <c r="AH311" s="3"/>
      <c r="AJ311" s="67"/>
      <c r="AO311" s="3"/>
      <c r="AQ311" s="67"/>
      <c r="AV311" s="3"/>
      <c r="AX311" s="3"/>
      <c r="BD311" s="3"/>
      <c r="BF311" s="67"/>
    </row>
    <row r="312" spans="2:58" x14ac:dyDescent="0.2">
      <c r="B312" s="3"/>
      <c r="D312" s="67"/>
      <c r="I312" s="3"/>
      <c r="K312" s="67"/>
      <c r="T312" s="3"/>
      <c r="V312" s="67"/>
      <c r="AA312" s="3"/>
      <c r="AC312" s="67"/>
      <c r="AH312" s="3"/>
      <c r="AJ312" s="67"/>
      <c r="AO312" s="3"/>
      <c r="AQ312" s="67"/>
      <c r="AV312" s="3"/>
      <c r="AX312" s="3"/>
      <c r="BD312" s="3"/>
      <c r="BF312" s="67"/>
    </row>
    <row r="313" spans="2:58" x14ac:dyDescent="0.2">
      <c r="B313" s="3"/>
      <c r="D313" s="67"/>
      <c r="I313" s="3"/>
      <c r="K313" s="67"/>
      <c r="T313" s="3"/>
      <c r="V313" s="67"/>
      <c r="AA313" s="3"/>
      <c r="AC313" s="67"/>
      <c r="AH313" s="3"/>
      <c r="AJ313" s="67"/>
      <c r="AO313" s="3"/>
      <c r="AQ313" s="67"/>
      <c r="AV313" s="3"/>
      <c r="AX313" s="3"/>
      <c r="BD313" s="3"/>
      <c r="BF313" s="67"/>
    </row>
    <row r="314" spans="2:58" x14ac:dyDescent="0.2">
      <c r="B314" s="3"/>
      <c r="D314" s="67"/>
      <c r="I314" s="3"/>
      <c r="K314" s="67"/>
      <c r="T314" s="3"/>
      <c r="V314" s="67"/>
      <c r="AA314" s="3"/>
      <c r="AC314" s="67"/>
      <c r="AH314" s="3"/>
      <c r="AJ314" s="67"/>
      <c r="AO314" s="3"/>
      <c r="AQ314" s="67"/>
      <c r="AV314" s="3"/>
      <c r="AX314" s="3"/>
      <c r="BD314" s="3"/>
      <c r="BF314" s="67"/>
    </row>
    <row r="315" spans="2:58" x14ac:dyDescent="0.2">
      <c r="B315" s="3"/>
      <c r="D315" s="67"/>
      <c r="I315" s="3"/>
      <c r="K315" s="67"/>
      <c r="T315" s="3"/>
      <c r="V315" s="67"/>
      <c r="AA315" s="3"/>
      <c r="AC315" s="67"/>
      <c r="AH315" s="3"/>
      <c r="AJ315" s="67"/>
      <c r="AO315" s="3"/>
      <c r="AQ315" s="67"/>
      <c r="AV315" s="3"/>
      <c r="AX315" s="3"/>
      <c r="BD315" s="3"/>
      <c r="BF315" s="67"/>
    </row>
    <row r="316" spans="2:58" x14ac:dyDescent="0.2">
      <c r="B316" s="3"/>
      <c r="D316" s="67"/>
      <c r="I316" s="3"/>
      <c r="K316" s="67"/>
      <c r="T316" s="3"/>
      <c r="V316" s="67"/>
      <c r="AA316" s="3"/>
      <c r="AC316" s="67"/>
      <c r="AH316" s="3"/>
      <c r="AJ316" s="67"/>
      <c r="AO316" s="3"/>
      <c r="AQ316" s="67"/>
      <c r="AV316" s="3"/>
      <c r="AX316" s="3"/>
      <c r="BD316" s="3"/>
      <c r="BF316" s="67"/>
    </row>
    <row r="317" spans="2:58" x14ac:dyDescent="0.2">
      <c r="B317" s="3"/>
      <c r="D317" s="67"/>
      <c r="I317" s="3"/>
      <c r="K317" s="67"/>
      <c r="T317" s="3"/>
      <c r="V317" s="67"/>
      <c r="AA317" s="3"/>
      <c r="AC317" s="67"/>
      <c r="AH317" s="3"/>
      <c r="AJ317" s="67"/>
      <c r="AO317" s="3"/>
      <c r="AQ317" s="67"/>
      <c r="AV317" s="3"/>
      <c r="AX317" s="3"/>
      <c r="BD317" s="3"/>
      <c r="BF317" s="67"/>
    </row>
    <row r="318" spans="2:58" x14ac:dyDescent="0.2">
      <c r="B318" s="3"/>
      <c r="D318" s="67"/>
      <c r="I318" s="3"/>
      <c r="K318" s="67"/>
      <c r="T318" s="3"/>
      <c r="V318" s="67"/>
      <c r="AA318" s="3"/>
      <c r="AC318" s="67"/>
      <c r="AH318" s="3"/>
      <c r="AJ318" s="67"/>
      <c r="AO318" s="3"/>
      <c r="AQ318" s="67"/>
      <c r="AV318" s="3"/>
      <c r="AX318" s="3"/>
      <c r="BD318" s="3"/>
      <c r="BF318" s="67"/>
    </row>
    <row r="319" spans="2:58" x14ac:dyDescent="0.2">
      <c r="B319" s="3"/>
      <c r="D319" s="67"/>
      <c r="I319" s="3"/>
      <c r="K319" s="67"/>
      <c r="T319" s="3"/>
      <c r="V319" s="67"/>
      <c r="AA319" s="3"/>
      <c r="AC319" s="67"/>
      <c r="AH319" s="3"/>
      <c r="AJ319" s="67"/>
      <c r="AO319" s="3"/>
      <c r="AQ319" s="67"/>
      <c r="AV319" s="3"/>
      <c r="AX319" s="3"/>
      <c r="BD319" s="3"/>
      <c r="BF319" s="67"/>
    </row>
    <row r="320" spans="2:58" x14ac:dyDescent="0.2">
      <c r="B320" s="3"/>
      <c r="D320" s="67"/>
      <c r="I320" s="3"/>
      <c r="K320" s="67"/>
      <c r="T320" s="3"/>
      <c r="V320" s="67"/>
      <c r="AA320" s="3"/>
      <c r="AC320" s="67"/>
      <c r="AH320" s="3"/>
      <c r="AJ320" s="67"/>
      <c r="AO320" s="3"/>
      <c r="AQ320" s="67"/>
      <c r="AV320" s="3"/>
      <c r="AX320" s="3"/>
      <c r="BD320" s="3"/>
      <c r="BF320" s="67"/>
    </row>
    <row r="321" spans="2:58" x14ac:dyDescent="0.2">
      <c r="B321" s="3"/>
      <c r="D321" s="67"/>
      <c r="I321" s="3"/>
      <c r="K321" s="67"/>
      <c r="T321" s="3"/>
      <c r="V321" s="67"/>
      <c r="AA321" s="3"/>
      <c r="AC321" s="67"/>
      <c r="AH321" s="3"/>
      <c r="AJ321" s="67"/>
      <c r="AO321" s="3"/>
      <c r="AQ321" s="67"/>
      <c r="AV321" s="3"/>
      <c r="AX321" s="3"/>
      <c r="BD321" s="3"/>
      <c r="BF321" s="67"/>
    </row>
    <row r="322" spans="2:58" x14ac:dyDescent="0.2">
      <c r="B322" s="3"/>
      <c r="D322" s="67"/>
      <c r="I322" s="3"/>
      <c r="K322" s="67"/>
      <c r="T322" s="3"/>
      <c r="V322" s="67"/>
      <c r="AA322" s="3"/>
      <c r="AC322" s="67"/>
      <c r="AH322" s="3"/>
      <c r="AJ322" s="67"/>
      <c r="AO322" s="3"/>
      <c r="AQ322" s="67"/>
      <c r="AV322" s="3"/>
      <c r="AX322" s="3"/>
      <c r="BD322" s="3"/>
      <c r="BF322" s="67"/>
    </row>
    <row r="323" spans="2:58" x14ac:dyDescent="0.2">
      <c r="B323" s="3"/>
      <c r="D323" s="67"/>
      <c r="I323" s="3"/>
      <c r="K323" s="67"/>
      <c r="T323" s="3"/>
      <c r="V323" s="67"/>
      <c r="AA323" s="3"/>
      <c r="AC323" s="67"/>
      <c r="AH323" s="3"/>
      <c r="AJ323" s="67"/>
      <c r="AO323" s="3"/>
      <c r="AQ323" s="67"/>
      <c r="AV323" s="3"/>
      <c r="AX323" s="3"/>
      <c r="BD323" s="3"/>
      <c r="BF323" s="67"/>
    </row>
    <row r="324" spans="2:58" x14ac:dyDescent="0.2">
      <c r="B324" s="3"/>
      <c r="D324" s="67"/>
      <c r="I324" s="3"/>
      <c r="K324" s="67"/>
      <c r="T324" s="3"/>
      <c r="V324" s="67"/>
      <c r="AA324" s="3"/>
      <c r="AC324" s="67"/>
      <c r="AH324" s="3"/>
      <c r="AJ324" s="67"/>
      <c r="AO324" s="3"/>
      <c r="AQ324" s="67"/>
      <c r="AV324" s="3"/>
      <c r="AX324" s="3"/>
      <c r="BD324" s="3"/>
      <c r="BF324" s="67"/>
    </row>
    <row r="325" spans="2:58" x14ac:dyDescent="0.2">
      <c r="B325" s="3"/>
      <c r="D325" s="67"/>
      <c r="I325" s="3"/>
      <c r="K325" s="67"/>
      <c r="T325" s="3"/>
      <c r="V325" s="67"/>
      <c r="AA325" s="3"/>
      <c r="AC325" s="67"/>
      <c r="AH325" s="3"/>
      <c r="AJ325" s="67"/>
      <c r="AO325" s="3"/>
      <c r="AQ325" s="67"/>
      <c r="AV325" s="3"/>
      <c r="AX325" s="3"/>
      <c r="BD325" s="3"/>
      <c r="BF325" s="67"/>
    </row>
    <row r="326" spans="2:58" x14ac:dyDescent="0.2">
      <c r="B326" s="3"/>
      <c r="D326" s="67"/>
      <c r="I326" s="3"/>
      <c r="K326" s="67"/>
      <c r="T326" s="3"/>
      <c r="V326" s="67"/>
      <c r="AA326" s="3"/>
      <c r="AC326" s="67"/>
      <c r="AH326" s="3"/>
      <c r="AJ326" s="67"/>
      <c r="AO326" s="3"/>
      <c r="AQ326" s="67"/>
      <c r="AV326" s="3"/>
      <c r="AX326" s="3"/>
      <c r="BD326" s="3"/>
      <c r="BF326" s="67"/>
    </row>
    <row r="327" spans="2:58" x14ac:dyDescent="0.2">
      <c r="B327" s="3"/>
      <c r="D327" s="67"/>
      <c r="I327" s="3"/>
      <c r="K327" s="67"/>
      <c r="T327" s="3"/>
      <c r="V327" s="67"/>
      <c r="AA327" s="3"/>
      <c r="AC327" s="67"/>
      <c r="AH327" s="3"/>
      <c r="AJ327" s="67"/>
      <c r="AO327" s="3"/>
      <c r="AQ327" s="67"/>
      <c r="AV327" s="3"/>
      <c r="AX327" s="3"/>
      <c r="BD327" s="3"/>
      <c r="BF327" s="67"/>
    </row>
    <row r="328" spans="2:58" x14ac:dyDescent="0.2">
      <c r="B328" s="3"/>
      <c r="D328" s="67"/>
      <c r="I328" s="3"/>
      <c r="K328" s="67"/>
      <c r="T328" s="3"/>
      <c r="V328" s="67"/>
      <c r="AA328" s="3"/>
      <c r="AC328" s="67"/>
      <c r="AH328" s="3"/>
      <c r="AJ328" s="67"/>
      <c r="AO328" s="3"/>
      <c r="AQ328" s="67"/>
      <c r="AV328" s="3"/>
      <c r="AX328" s="3"/>
      <c r="BD328" s="3"/>
      <c r="BF328" s="67"/>
    </row>
    <row r="329" spans="2:58" x14ac:dyDescent="0.2">
      <c r="B329" s="3"/>
      <c r="D329" s="67"/>
      <c r="I329" s="3"/>
      <c r="K329" s="67"/>
      <c r="T329" s="3"/>
      <c r="V329" s="67"/>
      <c r="AA329" s="3"/>
      <c r="AC329" s="67"/>
      <c r="AH329" s="3"/>
      <c r="AJ329" s="67"/>
      <c r="AO329" s="3"/>
      <c r="AQ329" s="67"/>
      <c r="AV329" s="3"/>
      <c r="AX329" s="3"/>
      <c r="BD329" s="3"/>
      <c r="BF329" s="67"/>
    </row>
    <row r="330" spans="2:58" x14ac:dyDescent="0.2">
      <c r="B330" s="3"/>
      <c r="D330" s="67"/>
      <c r="I330" s="3"/>
      <c r="K330" s="67"/>
      <c r="T330" s="3"/>
      <c r="V330" s="67"/>
      <c r="AA330" s="3"/>
      <c r="AC330" s="67"/>
      <c r="AH330" s="3"/>
      <c r="AJ330" s="67"/>
      <c r="AO330" s="3"/>
      <c r="AQ330" s="67"/>
      <c r="AV330" s="3"/>
      <c r="AX330" s="3"/>
      <c r="BD330" s="3"/>
      <c r="BF330" s="67"/>
    </row>
    <row r="331" spans="2:58" x14ac:dyDescent="0.2">
      <c r="B331" s="3"/>
      <c r="D331" s="67"/>
      <c r="I331" s="3"/>
      <c r="K331" s="67"/>
      <c r="T331" s="3"/>
      <c r="V331" s="67"/>
      <c r="AA331" s="3"/>
      <c r="AC331" s="67"/>
      <c r="AH331" s="3"/>
      <c r="AJ331" s="67"/>
      <c r="AO331" s="3"/>
      <c r="AQ331" s="67"/>
      <c r="AV331" s="3"/>
      <c r="AX331" s="3"/>
      <c r="BD331" s="3"/>
      <c r="BF331" s="67"/>
    </row>
    <row r="332" spans="2:58" x14ac:dyDescent="0.2">
      <c r="B332" s="3"/>
      <c r="D332" s="67"/>
      <c r="I332" s="3"/>
      <c r="K332" s="67"/>
      <c r="T332" s="3"/>
      <c r="V332" s="67"/>
      <c r="AA332" s="3"/>
      <c r="AC332" s="67"/>
      <c r="AH332" s="3"/>
      <c r="AJ332" s="67"/>
      <c r="AO332" s="3"/>
      <c r="AQ332" s="67"/>
      <c r="AV332" s="3"/>
      <c r="AX332" s="3"/>
      <c r="BD332" s="3"/>
      <c r="BF332" s="67"/>
    </row>
    <row r="333" spans="2:58" x14ac:dyDescent="0.2">
      <c r="B333" s="3"/>
      <c r="D333" s="67"/>
      <c r="I333" s="3"/>
      <c r="K333" s="67"/>
      <c r="T333" s="3"/>
      <c r="V333" s="67"/>
      <c r="AA333" s="3"/>
      <c r="AC333" s="67"/>
      <c r="AH333" s="3"/>
      <c r="AJ333" s="67"/>
      <c r="AO333" s="3"/>
      <c r="AQ333" s="67"/>
      <c r="AV333" s="3"/>
      <c r="AX333" s="3"/>
      <c r="BD333" s="3"/>
      <c r="BF333" s="67"/>
    </row>
    <row r="334" spans="2:58" x14ac:dyDescent="0.2">
      <c r="B334" s="3"/>
      <c r="D334" s="67"/>
      <c r="I334" s="3"/>
      <c r="K334" s="67"/>
      <c r="T334" s="3"/>
      <c r="V334" s="67"/>
      <c r="AA334" s="3"/>
      <c r="AC334" s="67"/>
      <c r="AH334" s="3"/>
      <c r="AJ334" s="67"/>
      <c r="AO334" s="3"/>
      <c r="AQ334" s="67"/>
      <c r="AV334" s="3"/>
      <c r="AX334" s="3"/>
      <c r="BD334" s="3"/>
      <c r="BF334" s="67"/>
    </row>
    <row r="335" spans="2:58" x14ac:dyDescent="0.2">
      <c r="B335" s="3"/>
      <c r="D335" s="67"/>
      <c r="I335" s="3"/>
      <c r="K335" s="67"/>
      <c r="T335" s="3"/>
      <c r="V335" s="67"/>
      <c r="AA335" s="3"/>
      <c r="AC335" s="67"/>
      <c r="AH335" s="3"/>
      <c r="AJ335" s="67"/>
      <c r="AO335" s="3"/>
      <c r="AQ335" s="67"/>
      <c r="AV335" s="3"/>
      <c r="AX335" s="3"/>
      <c r="BD335" s="3"/>
      <c r="BF335" s="67"/>
    </row>
    <row r="336" spans="2:58" x14ac:dyDescent="0.2">
      <c r="B336" s="3"/>
      <c r="D336" s="67"/>
      <c r="I336" s="3"/>
      <c r="K336" s="67"/>
      <c r="T336" s="3"/>
      <c r="V336" s="67"/>
      <c r="AA336" s="3"/>
      <c r="AC336" s="67"/>
      <c r="AH336" s="3"/>
      <c r="AJ336" s="67"/>
      <c r="AO336" s="3"/>
      <c r="AQ336" s="67"/>
      <c r="AV336" s="3"/>
      <c r="AX336" s="3"/>
      <c r="BD336" s="3"/>
      <c r="BF336" s="67"/>
    </row>
    <row r="337" spans="2:58" x14ac:dyDescent="0.2">
      <c r="B337" s="3"/>
      <c r="D337" s="67"/>
      <c r="I337" s="3"/>
      <c r="K337" s="67"/>
      <c r="T337" s="3"/>
      <c r="V337" s="67"/>
      <c r="AA337" s="3"/>
      <c r="AC337" s="67"/>
      <c r="AH337" s="3"/>
      <c r="AJ337" s="67"/>
      <c r="AO337" s="3"/>
      <c r="AQ337" s="67"/>
      <c r="AV337" s="3"/>
      <c r="AX337" s="3"/>
      <c r="BD337" s="3"/>
      <c r="BF337" s="67"/>
    </row>
    <row r="338" spans="2:58" x14ac:dyDescent="0.2">
      <c r="B338" s="3"/>
      <c r="D338" s="67"/>
      <c r="I338" s="3"/>
      <c r="K338" s="67"/>
      <c r="T338" s="3"/>
      <c r="V338" s="67"/>
      <c r="AA338" s="3"/>
      <c r="AC338" s="67"/>
      <c r="AH338" s="3"/>
      <c r="AJ338" s="67"/>
      <c r="AO338" s="3"/>
      <c r="AQ338" s="67"/>
      <c r="AV338" s="3"/>
      <c r="AX338" s="3"/>
      <c r="BD338" s="3"/>
      <c r="BF338" s="67"/>
    </row>
    <row r="339" spans="2:58" x14ac:dyDescent="0.2">
      <c r="B339" s="3"/>
      <c r="D339" s="67"/>
      <c r="I339" s="3"/>
      <c r="K339" s="67"/>
      <c r="T339" s="3"/>
      <c r="V339" s="67"/>
      <c r="AA339" s="3"/>
      <c r="AC339" s="67"/>
      <c r="AH339" s="3"/>
      <c r="AJ339" s="67"/>
      <c r="AO339" s="3"/>
      <c r="AQ339" s="67"/>
      <c r="AV339" s="3"/>
      <c r="AX339" s="3"/>
      <c r="BD339" s="3"/>
      <c r="BF339" s="67"/>
    </row>
    <row r="340" spans="2:58" x14ac:dyDescent="0.2">
      <c r="B340" s="3"/>
      <c r="D340" s="67"/>
      <c r="I340" s="3"/>
      <c r="K340" s="67"/>
      <c r="T340" s="3"/>
      <c r="V340" s="67"/>
      <c r="AA340" s="3"/>
      <c r="AC340" s="67"/>
      <c r="AH340" s="3"/>
      <c r="AJ340" s="67"/>
      <c r="AO340" s="3"/>
      <c r="AQ340" s="67"/>
      <c r="AV340" s="3"/>
      <c r="AX340" s="3"/>
      <c r="BD340" s="3"/>
      <c r="BF340" s="67"/>
    </row>
    <row r="341" spans="2:58" x14ac:dyDescent="0.2">
      <c r="B341" s="3"/>
      <c r="D341" s="67"/>
      <c r="I341" s="3"/>
      <c r="K341" s="67"/>
      <c r="T341" s="3"/>
      <c r="V341" s="67"/>
      <c r="AA341" s="3"/>
      <c r="AC341" s="67"/>
      <c r="AH341" s="3"/>
      <c r="AJ341" s="67"/>
      <c r="AO341" s="3"/>
      <c r="AQ341" s="67"/>
      <c r="AV341" s="3"/>
      <c r="AX341" s="3"/>
      <c r="BD341" s="3"/>
      <c r="BF341" s="67"/>
    </row>
    <row r="342" spans="2:58" x14ac:dyDescent="0.2">
      <c r="B342" s="3"/>
      <c r="D342" s="67"/>
      <c r="I342" s="3"/>
      <c r="K342" s="67"/>
      <c r="T342" s="3"/>
      <c r="V342" s="67"/>
      <c r="AA342" s="3"/>
      <c r="AC342" s="67"/>
      <c r="AH342" s="3"/>
      <c r="AJ342" s="67"/>
      <c r="AO342" s="3"/>
      <c r="AQ342" s="67"/>
      <c r="AV342" s="3"/>
      <c r="AX342" s="3"/>
      <c r="BD342" s="3"/>
      <c r="BF342" s="67"/>
    </row>
    <row r="343" spans="2:58" x14ac:dyDescent="0.2">
      <c r="B343" s="3"/>
      <c r="D343" s="67"/>
      <c r="I343" s="3"/>
      <c r="K343" s="67"/>
      <c r="T343" s="3"/>
      <c r="V343" s="67"/>
      <c r="AA343" s="3"/>
      <c r="AC343" s="67"/>
      <c r="AH343" s="3"/>
      <c r="AJ343" s="67"/>
      <c r="AO343" s="3"/>
      <c r="AQ343" s="67"/>
      <c r="AV343" s="3"/>
      <c r="AX343" s="3"/>
      <c r="BD343" s="3"/>
      <c r="BF343" s="67"/>
    </row>
    <row r="344" spans="2:58" x14ac:dyDescent="0.2">
      <c r="B344" s="3"/>
      <c r="D344" s="67"/>
      <c r="I344" s="3"/>
      <c r="K344" s="67"/>
      <c r="T344" s="3"/>
      <c r="V344" s="67"/>
      <c r="AA344" s="3"/>
      <c r="AC344" s="67"/>
      <c r="AH344" s="3"/>
      <c r="AJ344" s="67"/>
      <c r="AO344" s="3"/>
      <c r="AQ344" s="67"/>
      <c r="AV344" s="3"/>
      <c r="AX344" s="3"/>
      <c r="BD344" s="3"/>
      <c r="BF344" s="67"/>
    </row>
    <row r="345" spans="2:58" x14ac:dyDescent="0.2">
      <c r="B345" s="3"/>
      <c r="D345" s="67"/>
      <c r="I345" s="3"/>
      <c r="K345" s="67"/>
      <c r="T345" s="3"/>
      <c r="V345" s="67"/>
      <c r="AA345" s="3"/>
      <c r="AC345" s="67"/>
      <c r="AH345" s="3"/>
      <c r="AJ345" s="67"/>
      <c r="AO345" s="3"/>
      <c r="AQ345" s="67"/>
      <c r="AV345" s="3"/>
      <c r="AX345" s="3"/>
      <c r="BD345" s="3"/>
      <c r="BF345" s="67"/>
    </row>
    <row r="346" spans="2:58" x14ac:dyDescent="0.2">
      <c r="B346" s="3"/>
      <c r="D346" s="67"/>
      <c r="I346" s="3"/>
      <c r="K346" s="67"/>
      <c r="T346" s="3"/>
      <c r="V346" s="67"/>
      <c r="AA346" s="3"/>
      <c r="AC346" s="67"/>
      <c r="AH346" s="3"/>
      <c r="AJ346" s="67"/>
      <c r="AO346" s="3"/>
      <c r="AQ346" s="67"/>
      <c r="AV346" s="3"/>
      <c r="AX346" s="3"/>
      <c r="BD346" s="3"/>
      <c r="BF346" s="67"/>
    </row>
    <row r="347" spans="2:58" x14ac:dyDescent="0.2">
      <c r="B347" s="3"/>
      <c r="D347" s="67"/>
      <c r="I347" s="3"/>
      <c r="K347" s="67"/>
      <c r="T347" s="3"/>
      <c r="V347" s="67"/>
      <c r="AA347" s="3"/>
      <c r="AC347" s="67"/>
      <c r="AH347" s="3"/>
      <c r="AJ347" s="67"/>
      <c r="AO347" s="3"/>
      <c r="AQ347" s="67"/>
      <c r="AV347" s="3"/>
      <c r="AX347" s="3"/>
      <c r="BD347" s="3"/>
      <c r="BF347" s="67"/>
    </row>
    <row r="348" spans="2:58" x14ac:dyDescent="0.2">
      <c r="B348" s="3"/>
      <c r="D348" s="67"/>
      <c r="I348" s="3"/>
      <c r="K348" s="67"/>
      <c r="T348" s="3"/>
      <c r="V348" s="67"/>
      <c r="AA348" s="3"/>
      <c r="AC348" s="67"/>
      <c r="AH348" s="3"/>
      <c r="AJ348" s="67"/>
      <c r="AO348" s="3"/>
      <c r="AQ348" s="67"/>
      <c r="AV348" s="3"/>
      <c r="AX348" s="3"/>
      <c r="BD348" s="3"/>
      <c r="BF348" s="67"/>
    </row>
    <row r="349" spans="2:58" x14ac:dyDescent="0.2">
      <c r="B349" s="3"/>
      <c r="D349" s="67"/>
      <c r="I349" s="3"/>
      <c r="K349" s="67"/>
      <c r="T349" s="3"/>
      <c r="V349" s="67"/>
      <c r="AA349" s="3"/>
      <c r="AC349" s="67"/>
      <c r="AH349" s="3"/>
      <c r="AJ349" s="67"/>
      <c r="AO349" s="3"/>
      <c r="AQ349" s="67"/>
      <c r="AV349" s="3"/>
      <c r="AX349" s="3"/>
      <c r="BD349" s="3"/>
      <c r="BF349" s="67"/>
    </row>
    <row r="350" spans="2:58" x14ac:dyDescent="0.2">
      <c r="B350" s="3"/>
      <c r="D350" s="67"/>
      <c r="I350" s="3"/>
      <c r="K350" s="67"/>
      <c r="T350" s="3"/>
      <c r="V350" s="67"/>
      <c r="AA350" s="3"/>
      <c r="AC350" s="67"/>
      <c r="AH350" s="3"/>
      <c r="AJ350" s="67"/>
      <c r="AO350" s="3"/>
      <c r="AQ350" s="67"/>
      <c r="AV350" s="3"/>
      <c r="AX350" s="3"/>
      <c r="BD350" s="3"/>
      <c r="BF350" s="67"/>
    </row>
    <row r="351" spans="2:58" x14ac:dyDescent="0.2">
      <c r="B351" s="3"/>
      <c r="D351" s="67"/>
      <c r="I351" s="3"/>
      <c r="K351" s="67"/>
      <c r="T351" s="3"/>
      <c r="V351" s="67"/>
      <c r="AA351" s="3"/>
      <c r="AC351" s="67"/>
      <c r="AH351" s="3"/>
      <c r="AJ351" s="67"/>
      <c r="AO351" s="3"/>
      <c r="AQ351" s="67"/>
      <c r="AV351" s="3"/>
      <c r="AX351" s="3"/>
      <c r="BD351" s="3"/>
      <c r="BF351" s="67"/>
    </row>
    <row r="352" spans="2:58" x14ac:dyDescent="0.2">
      <c r="B352" s="3"/>
      <c r="D352" s="67"/>
      <c r="I352" s="3"/>
      <c r="K352" s="67"/>
      <c r="T352" s="3"/>
      <c r="V352" s="67"/>
      <c r="AA352" s="3"/>
      <c r="AC352" s="67"/>
      <c r="AH352" s="3"/>
      <c r="AJ352" s="67"/>
      <c r="AO352" s="3"/>
      <c r="AQ352" s="67"/>
      <c r="AV352" s="3"/>
      <c r="AX352" s="3"/>
      <c r="BD352" s="3"/>
      <c r="BF352" s="67"/>
    </row>
    <row r="353" spans="2:58" x14ac:dyDescent="0.2">
      <c r="B353" s="3"/>
      <c r="D353" s="67"/>
      <c r="I353" s="3"/>
      <c r="K353" s="67"/>
      <c r="T353" s="3"/>
      <c r="V353" s="67"/>
      <c r="AA353" s="3"/>
      <c r="AC353" s="67"/>
      <c r="AH353" s="3"/>
      <c r="AJ353" s="67"/>
      <c r="AO353" s="3"/>
      <c r="AQ353" s="67"/>
      <c r="AV353" s="3"/>
      <c r="AX353" s="3"/>
      <c r="BD353" s="3"/>
      <c r="BF353" s="67"/>
    </row>
    <row r="354" spans="2:58" x14ac:dyDescent="0.2">
      <c r="B354" s="3"/>
      <c r="D354" s="67"/>
      <c r="I354" s="3"/>
      <c r="K354" s="67"/>
      <c r="T354" s="3"/>
      <c r="V354" s="67"/>
      <c r="AA354" s="3"/>
      <c r="AC354" s="67"/>
      <c r="AH354" s="3"/>
      <c r="AJ354" s="67"/>
      <c r="AO354" s="3"/>
      <c r="AQ354" s="67"/>
      <c r="AV354" s="3"/>
      <c r="AX354" s="3"/>
      <c r="BD354" s="3"/>
      <c r="BF354" s="67"/>
    </row>
    <row r="355" spans="2:58" x14ac:dyDescent="0.2">
      <c r="B355" s="3"/>
      <c r="D355" s="67"/>
      <c r="I355" s="3"/>
      <c r="K355" s="67"/>
      <c r="T355" s="3"/>
      <c r="V355" s="67"/>
      <c r="AA355" s="3"/>
      <c r="AC355" s="67"/>
      <c r="AH355" s="3"/>
      <c r="AJ355" s="67"/>
      <c r="AO355" s="3"/>
      <c r="AQ355" s="67"/>
      <c r="AV355" s="3"/>
      <c r="AX355" s="3"/>
      <c r="BD355" s="3"/>
      <c r="BF355" s="67"/>
    </row>
    <row r="356" spans="2:58" x14ac:dyDescent="0.2">
      <c r="B356" s="3"/>
      <c r="D356" s="67"/>
      <c r="I356" s="3"/>
      <c r="K356" s="67"/>
      <c r="T356" s="3"/>
      <c r="V356" s="67"/>
      <c r="AA356" s="3"/>
      <c r="AC356" s="67"/>
      <c r="AH356" s="3"/>
      <c r="AJ356" s="67"/>
      <c r="AO356" s="3"/>
      <c r="AQ356" s="67"/>
      <c r="AV356" s="3"/>
      <c r="AX356" s="3"/>
      <c r="BD356" s="3"/>
      <c r="BF356" s="67"/>
    </row>
    <row r="357" spans="2:58" x14ac:dyDescent="0.2">
      <c r="B357" s="3"/>
      <c r="D357" s="67"/>
      <c r="I357" s="3"/>
      <c r="K357" s="67"/>
      <c r="T357" s="3"/>
      <c r="V357" s="67"/>
      <c r="AA357" s="3"/>
      <c r="AC357" s="67"/>
      <c r="AH357" s="3"/>
      <c r="AJ357" s="67"/>
      <c r="AO357" s="3"/>
      <c r="AQ357" s="67"/>
      <c r="AV357" s="3"/>
      <c r="AX357" s="3"/>
      <c r="BD357" s="3"/>
      <c r="BF357" s="67"/>
    </row>
    <row r="358" spans="2:58" x14ac:dyDescent="0.2">
      <c r="B358" s="3"/>
      <c r="D358" s="67"/>
      <c r="I358" s="3"/>
      <c r="K358" s="67"/>
      <c r="T358" s="3"/>
      <c r="V358" s="67"/>
      <c r="AA358" s="3"/>
      <c r="AC358" s="67"/>
      <c r="AH358" s="3"/>
      <c r="AJ358" s="67"/>
      <c r="AO358" s="3"/>
      <c r="AQ358" s="67"/>
      <c r="AV358" s="3"/>
      <c r="AX358" s="3"/>
      <c r="BD358" s="3"/>
      <c r="BF358" s="67"/>
    </row>
    <row r="359" spans="2:58" x14ac:dyDescent="0.2">
      <c r="B359" s="3"/>
      <c r="D359" s="67"/>
      <c r="I359" s="3"/>
      <c r="K359" s="67"/>
      <c r="T359" s="3"/>
      <c r="V359" s="67"/>
      <c r="AA359" s="3"/>
      <c r="AC359" s="67"/>
      <c r="AH359" s="3"/>
      <c r="AJ359" s="67"/>
      <c r="AO359" s="3"/>
      <c r="AQ359" s="67"/>
      <c r="AV359" s="3"/>
      <c r="AX359" s="3"/>
      <c r="BD359" s="3"/>
      <c r="BF359" s="67"/>
    </row>
    <row r="360" spans="2:58" x14ac:dyDescent="0.2">
      <c r="B360" s="3"/>
      <c r="D360" s="67"/>
      <c r="I360" s="3"/>
      <c r="K360" s="67"/>
      <c r="T360" s="3"/>
      <c r="V360" s="67"/>
      <c r="AA360" s="3"/>
      <c r="AC360" s="67"/>
      <c r="AH360" s="3"/>
      <c r="AJ360" s="67"/>
      <c r="AO360" s="3"/>
      <c r="AQ360" s="67"/>
      <c r="AV360" s="3"/>
      <c r="AX360" s="3"/>
      <c r="BD360" s="3"/>
      <c r="BF360" s="67"/>
    </row>
    <row r="361" spans="2:58" x14ac:dyDescent="0.2">
      <c r="B361" s="3"/>
      <c r="D361" s="67"/>
      <c r="I361" s="3"/>
      <c r="K361" s="67"/>
      <c r="T361" s="3"/>
      <c r="V361" s="67"/>
      <c r="AA361" s="3"/>
      <c r="AC361" s="67"/>
      <c r="AH361" s="3"/>
      <c r="AJ361" s="67"/>
      <c r="AO361" s="3"/>
      <c r="AQ361" s="67"/>
      <c r="AV361" s="3"/>
      <c r="AX361" s="3"/>
      <c r="BD361" s="3"/>
      <c r="BF361" s="67"/>
    </row>
    <row r="362" spans="2:58" x14ac:dyDescent="0.2">
      <c r="B362" s="3"/>
      <c r="D362" s="67"/>
      <c r="I362" s="3"/>
      <c r="K362" s="67"/>
      <c r="T362" s="3"/>
      <c r="V362" s="67"/>
      <c r="AA362" s="3"/>
      <c r="AC362" s="67"/>
      <c r="AH362" s="3"/>
      <c r="AJ362" s="67"/>
      <c r="AO362" s="3"/>
      <c r="AQ362" s="67"/>
      <c r="AV362" s="3"/>
      <c r="AX362" s="3"/>
      <c r="BD362" s="3"/>
      <c r="BF362" s="67"/>
    </row>
    <row r="363" spans="2:58" x14ac:dyDescent="0.2">
      <c r="B363" s="3"/>
      <c r="D363" s="67"/>
      <c r="I363" s="3"/>
      <c r="K363" s="67"/>
      <c r="T363" s="3"/>
      <c r="V363" s="67"/>
      <c r="AA363" s="3"/>
      <c r="AC363" s="67"/>
      <c r="AH363" s="3"/>
      <c r="AJ363" s="67"/>
      <c r="AO363" s="3"/>
      <c r="AQ363" s="67"/>
      <c r="AV363" s="3"/>
      <c r="AX363" s="3"/>
      <c r="BD363" s="3"/>
      <c r="BF363" s="67"/>
    </row>
    <row r="364" spans="2:58" x14ac:dyDescent="0.2">
      <c r="B364" s="3"/>
      <c r="D364" s="67"/>
      <c r="I364" s="3"/>
      <c r="K364" s="67"/>
      <c r="T364" s="3"/>
      <c r="V364" s="67"/>
      <c r="AA364" s="3"/>
      <c r="AC364" s="67"/>
      <c r="AH364" s="3"/>
      <c r="AJ364" s="67"/>
      <c r="AO364" s="3"/>
      <c r="AQ364" s="67"/>
      <c r="AV364" s="3"/>
      <c r="AX364" s="3"/>
      <c r="BD364" s="3"/>
      <c r="BF364" s="67"/>
    </row>
    <row r="365" spans="2:58" x14ac:dyDescent="0.2">
      <c r="B365" s="3"/>
      <c r="D365" s="67"/>
      <c r="I365" s="3"/>
      <c r="K365" s="67"/>
      <c r="T365" s="3"/>
      <c r="V365" s="67"/>
      <c r="AA365" s="3"/>
      <c r="AC365" s="67"/>
      <c r="AH365" s="3"/>
      <c r="AJ365" s="67"/>
      <c r="AO365" s="3"/>
      <c r="AQ365" s="67"/>
      <c r="AV365" s="3"/>
      <c r="AX365" s="3"/>
      <c r="BD365" s="3"/>
      <c r="BF365" s="67"/>
    </row>
    <row r="366" spans="2:58" x14ac:dyDescent="0.2">
      <c r="B366" s="3"/>
      <c r="D366" s="67"/>
      <c r="I366" s="3"/>
      <c r="K366" s="67"/>
      <c r="T366" s="3"/>
      <c r="V366" s="67"/>
      <c r="AA366" s="3"/>
      <c r="AC366" s="67"/>
      <c r="AH366" s="3"/>
      <c r="AJ366" s="67"/>
      <c r="AO366" s="3"/>
      <c r="AQ366" s="67"/>
      <c r="AV366" s="3"/>
      <c r="AX366" s="3"/>
      <c r="BD366" s="3"/>
      <c r="BF366" s="67"/>
    </row>
    <row r="367" spans="2:58" x14ac:dyDescent="0.2">
      <c r="B367" s="3"/>
      <c r="D367" s="67"/>
      <c r="I367" s="3"/>
      <c r="K367" s="67"/>
      <c r="T367" s="3"/>
      <c r="V367" s="67"/>
      <c r="AA367" s="3"/>
      <c r="AC367" s="67"/>
      <c r="AH367" s="3"/>
      <c r="AJ367" s="67"/>
      <c r="AO367" s="3"/>
      <c r="AQ367" s="67"/>
      <c r="AV367" s="3"/>
      <c r="AX367" s="3"/>
      <c r="BD367" s="3"/>
      <c r="BF367" s="67"/>
    </row>
    <row r="368" spans="2:58" x14ac:dyDescent="0.2">
      <c r="B368" s="3"/>
      <c r="D368" s="67"/>
      <c r="I368" s="3"/>
      <c r="K368" s="67"/>
      <c r="T368" s="3"/>
      <c r="V368" s="67"/>
      <c r="AA368" s="3"/>
      <c r="AC368" s="67"/>
      <c r="AH368" s="3"/>
      <c r="AJ368" s="67"/>
      <c r="AO368" s="3"/>
      <c r="AQ368" s="67"/>
      <c r="AV368" s="3"/>
      <c r="AX368" s="3"/>
      <c r="BD368" s="3"/>
      <c r="BF368" s="67"/>
    </row>
    <row r="369" spans="2:58" x14ac:dyDescent="0.2">
      <c r="B369" s="3"/>
      <c r="D369" s="67"/>
      <c r="I369" s="3"/>
      <c r="K369" s="67"/>
      <c r="T369" s="3"/>
      <c r="V369" s="67"/>
      <c r="AA369" s="3"/>
      <c r="AC369" s="67"/>
      <c r="AH369" s="3"/>
      <c r="AJ369" s="67"/>
      <c r="AO369" s="3"/>
      <c r="AQ369" s="67"/>
      <c r="AV369" s="3"/>
      <c r="AX369" s="3"/>
      <c r="BD369" s="3"/>
      <c r="BF369" s="67"/>
    </row>
    <row r="370" spans="2:58" x14ac:dyDescent="0.2">
      <c r="B370" s="3"/>
      <c r="D370" s="67"/>
      <c r="I370" s="3"/>
      <c r="K370" s="67"/>
      <c r="T370" s="3"/>
      <c r="V370" s="67"/>
      <c r="AA370" s="3"/>
      <c r="AC370" s="67"/>
      <c r="AH370" s="3"/>
      <c r="AJ370" s="67"/>
      <c r="AO370" s="3"/>
      <c r="AQ370" s="67"/>
      <c r="AV370" s="3"/>
      <c r="AX370" s="3"/>
      <c r="BD370" s="3"/>
      <c r="BF370" s="67"/>
    </row>
    <row r="371" spans="2:58" x14ac:dyDescent="0.2">
      <c r="B371" s="3"/>
      <c r="D371" s="67"/>
      <c r="I371" s="3"/>
      <c r="K371" s="67"/>
      <c r="T371" s="3"/>
      <c r="V371" s="67"/>
      <c r="AA371" s="3"/>
      <c r="AC371" s="67"/>
      <c r="AH371" s="3"/>
      <c r="AJ371" s="67"/>
      <c r="AO371" s="3"/>
      <c r="AQ371" s="67"/>
      <c r="AV371" s="3"/>
      <c r="AX371" s="3"/>
      <c r="BD371" s="3"/>
      <c r="BF371" s="67"/>
    </row>
    <row r="372" spans="2:58" x14ac:dyDescent="0.2">
      <c r="B372" s="3"/>
      <c r="D372" s="67"/>
      <c r="I372" s="3"/>
      <c r="K372" s="67"/>
      <c r="T372" s="3"/>
      <c r="V372" s="67"/>
      <c r="AA372" s="3"/>
      <c r="AC372" s="67"/>
      <c r="AH372" s="3"/>
      <c r="AJ372" s="67"/>
      <c r="AO372" s="3"/>
      <c r="AQ372" s="67"/>
      <c r="AV372" s="3"/>
      <c r="AX372" s="3"/>
      <c r="BD372" s="3"/>
      <c r="BF372" s="67"/>
    </row>
    <row r="373" spans="2:58" x14ac:dyDescent="0.2">
      <c r="B373" s="3"/>
      <c r="D373" s="67"/>
      <c r="I373" s="3"/>
      <c r="K373" s="67"/>
      <c r="T373" s="3"/>
      <c r="V373" s="67"/>
      <c r="AA373" s="3"/>
      <c r="AC373" s="67"/>
      <c r="AH373" s="3"/>
      <c r="AJ373" s="67"/>
      <c r="AO373" s="3"/>
      <c r="AQ373" s="67"/>
      <c r="AV373" s="3"/>
      <c r="AX373" s="3"/>
      <c r="BD373" s="3"/>
      <c r="BF373" s="67"/>
    </row>
    <row r="374" spans="2:58" x14ac:dyDescent="0.2">
      <c r="B374" s="3"/>
      <c r="D374" s="67"/>
      <c r="I374" s="3"/>
      <c r="K374" s="67"/>
      <c r="T374" s="3"/>
      <c r="V374" s="67"/>
      <c r="AA374" s="3"/>
      <c r="AC374" s="67"/>
      <c r="AH374" s="3"/>
      <c r="AJ374" s="67"/>
      <c r="AO374" s="3"/>
      <c r="AQ374" s="67"/>
      <c r="AV374" s="3"/>
      <c r="AX374" s="3"/>
      <c r="BD374" s="3"/>
      <c r="BF374" s="67"/>
    </row>
    <row r="375" spans="2:58" x14ac:dyDescent="0.2">
      <c r="B375" s="3"/>
      <c r="D375" s="67"/>
      <c r="I375" s="3"/>
      <c r="K375" s="67"/>
      <c r="T375" s="3"/>
      <c r="V375" s="67"/>
      <c r="AA375" s="3"/>
      <c r="AC375" s="67"/>
      <c r="AH375" s="3"/>
      <c r="AJ375" s="67"/>
      <c r="AO375" s="3"/>
      <c r="AQ375" s="67"/>
      <c r="AV375" s="3"/>
      <c r="AX375" s="3"/>
      <c r="BD375" s="3"/>
      <c r="BF375" s="67"/>
    </row>
    <row r="376" spans="2:58" x14ac:dyDescent="0.2">
      <c r="B376" s="3"/>
      <c r="D376" s="67"/>
      <c r="I376" s="3"/>
      <c r="K376" s="67"/>
      <c r="T376" s="3"/>
      <c r="V376" s="67"/>
      <c r="AA376" s="3"/>
      <c r="AC376" s="67"/>
      <c r="AH376" s="3"/>
      <c r="AJ376" s="67"/>
      <c r="AO376" s="3"/>
      <c r="AQ376" s="67"/>
      <c r="AV376" s="3"/>
      <c r="AX376" s="3"/>
      <c r="BD376" s="3"/>
      <c r="BF376" s="67"/>
    </row>
    <row r="377" spans="2:58" x14ac:dyDescent="0.2">
      <c r="B377" s="3"/>
      <c r="D377" s="67"/>
      <c r="I377" s="3"/>
      <c r="K377" s="67"/>
      <c r="T377" s="3"/>
      <c r="V377" s="67"/>
      <c r="AA377" s="3"/>
      <c r="AC377" s="67"/>
      <c r="AH377" s="3"/>
      <c r="AJ377" s="67"/>
      <c r="AO377" s="3"/>
      <c r="AQ377" s="67"/>
      <c r="AV377" s="3"/>
      <c r="AX377" s="3"/>
      <c r="BD377" s="3"/>
      <c r="BF377" s="67"/>
    </row>
    <row r="378" spans="2:58" x14ac:dyDescent="0.2">
      <c r="B378" s="3"/>
      <c r="D378" s="67"/>
      <c r="I378" s="3"/>
      <c r="K378" s="67"/>
      <c r="T378" s="3"/>
      <c r="V378" s="67"/>
      <c r="AA378" s="3"/>
      <c r="AC378" s="67"/>
      <c r="AH378" s="3"/>
      <c r="AJ378" s="67"/>
      <c r="AO378" s="3"/>
      <c r="AQ378" s="67"/>
      <c r="AV378" s="3"/>
      <c r="AX378" s="3"/>
      <c r="BD378" s="3"/>
      <c r="BF378" s="67"/>
    </row>
    <row r="379" spans="2:58" x14ac:dyDescent="0.2">
      <c r="B379" s="3"/>
      <c r="D379" s="67"/>
      <c r="I379" s="3"/>
      <c r="K379" s="67"/>
      <c r="T379" s="3"/>
      <c r="V379" s="67"/>
      <c r="AA379" s="3"/>
      <c r="AC379" s="67"/>
      <c r="AH379" s="3"/>
      <c r="AJ379" s="67"/>
      <c r="AO379" s="3"/>
      <c r="AQ379" s="67"/>
      <c r="AV379" s="3"/>
      <c r="AX379" s="3"/>
      <c r="BD379" s="3"/>
      <c r="BF379" s="67"/>
    </row>
    <row r="380" spans="2:58" x14ac:dyDescent="0.2">
      <c r="B380" s="3"/>
      <c r="D380" s="67"/>
      <c r="I380" s="3"/>
      <c r="K380" s="67"/>
      <c r="T380" s="3"/>
      <c r="V380" s="67"/>
      <c r="AA380" s="3"/>
      <c r="AC380" s="67"/>
      <c r="AH380" s="3"/>
      <c r="AJ380" s="67"/>
      <c r="AO380" s="3"/>
      <c r="AQ380" s="67"/>
      <c r="AV380" s="3"/>
      <c r="AX380" s="3"/>
      <c r="BD380" s="3"/>
      <c r="BF380" s="67"/>
    </row>
    <row r="381" spans="2:58" x14ac:dyDescent="0.2">
      <c r="B381" s="3"/>
      <c r="D381" s="67"/>
      <c r="I381" s="3"/>
      <c r="K381" s="67"/>
      <c r="T381" s="3"/>
      <c r="V381" s="67"/>
      <c r="AA381" s="3"/>
      <c r="AC381" s="67"/>
      <c r="AH381" s="3"/>
      <c r="AJ381" s="67"/>
      <c r="AO381" s="3"/>
      <c r="AQ381" s="67"/>
      <c r="AV381" s="3"/>
      <c r="AX381" s="3"/>
      <c r="BD381" s="3"/>
      <c r="BF381" s="67"/>
    </row>
    <row r="382" spans="2:58" x14ac:dyDescent="0.2">
      <c r="B382" s="3"/>
      <c r="D382" s="67"/>
      <c r="I382" s="3"/>
      <c r="K382" s="67"/>
      <c r="T382" s="3"/>
      <c r="V382" s="67"/>
      <c r="AA382" s="3"/>
      <c r="AC382" s="67"/>
      <c r="AH382" s="3"/>
      <c r="AJ382" s="67"/>
      <c r="AO382" s="3"/>
      <c r="AQ382" s="67"/>
      <c r="AV382" s="3"/>
      <c r="AX382" s="3"/>
      <c r="BD382" s="3"/>
      <c r="BF382" s="67"/>
    </row>
    <row r="383" spans="2:58" x14ac:dyDescent="0.2">
      <c r="B383" s="3"/>
      <c r="D383" s="67"/>
      <c r="I383" s="3"/>
      <c r="K383" s="67"/>
      <c r="T383" s="3"/>
      <c r="V383" s="67"/>
      <c r="AA383" s="3"/>
      <c r="AC383" s="67"/>
      <c r="AH383" s="3"/>
      <c r="AJ383" s="67"/>
      <c r="AO383" s="3"/>
      <c r="AQ383" s="67"/>
      <c r="AV383" s="3"/>
      <c r="AX383" s="3"/>
      <c r="BD383" s="3"/>
      <c r="BF383" s="67"/>
    </row>
    <row r="384" spans="2:58" x14ac:dyDescent="0.2">
      <c r="B384" s="3"/>
      <c r="D384" s="67"/>
      <c r="I384" s="3"/>
      <c r="K384" s="67"/>
      <c r="T384" s="3"/>
      <c r="V384" s="67"/>
      <c r="AA384" s="3"/>
      <c r="AC384" s="67"/>
      <c r="AH384" s="3"/>
      <c r="AJ384" s="67"/>
      <c r="AO384" s="3"/>
      <c r="AQ384" s="67"/>
      <c r="AV384" s="3"/>
      <c r="AX384" s="3"/>
      <c r="BD384" s="3"/>
      <c r="BF384" s="67"/>
    </row>
    <row r="385" spans="2:58" x14ac:dyDescent="0.2">
      <c r="B385" s="3"/>
      <c r="D385" s="67"/>
      <c r="I385" s="3"/>
      <c r="K385" s="67"/>
      <c r="T385" s="3"/>
      <c r="V385" s="67"/>
      <c r="AA385" s="3"/>
      <c r="AC385" s="67"/>
      <c r="AH385" s="3"/>
      <c r="AJ385" s="67"/>
      <c r="AO385" s="3"/>
      <c r="AQ385" s="67"/>
      <c r="AV385" s="3"/>
      <c r="AX385" s="3"/>
      <c r="BD385" s="3"/>
      <c r="BF385" s="67"/>
    </row>
    <row r="386" spans="2:58" x14ac:dyDescent="0.2">
      <c r="B386" s="3"/>
      <c r="D386" s="67"/>
      <c r="I386" s="3"/>
      <c r="K386" s="67"/>
      <c r="T386" s="3"/>
      <c r="V386" s="67"/>
      <c r="AA386" s="3"/>
      <c r="AC386" s="67"/>
      <c r="AH386" s="3"/>
      <c r="AJ386" s="67"/>
      <c r="AO386" s="3"/>
      <c r="AQ386" s="67"/>
      <c r="AV386" s="3"/>
      <c r="AX386" s="3"/>
      <c r="BD386" s="3"/>
      <c r="BF386" s="67"/>
    </row>
    <row r="387" spans="2:58" x14ac:dyDescent="0.2">
      <c r="B387" s="3"/>
      <c r="D387" s="67"/>
      <c r="I387" s="3"/>
      <c r="K387" s="67"/>
      <c r="T387" s="3"/>
      <c r="V387" s="67"/>
      <c r="AA387" s="3"/>
      <c r="AC387" s="67"/>
      <c r="AH387" s="3"/>
      <c r="AJ387" s="67"/>
      <c r="AO387" s="3"/>
      <c r="AQ387" s="67"/>
      <c r="AV387" s="3"/>
      <c r="AX387" s="3"/>
      <c r="BD387" s="3"/>
      <c r="BF387" s="67"/>
    </row>
    <row r="388" spans="2:58" x14ac:dyDescent="0.2">
      <c r="B388" s="3"/>
      <c r="D388" s="67"/>
      <c r="I388" s="3"/>
      <c r="K388" s="67"/>
      <c r="T388" s="3"/>
      <c r="V388" s="67"/>
      <c r="AA388" s="3"/>
      <c r="AC388" s="67"/>
      <c r="AH388" s="3"/>
      <c r="AJ388" s="67"/>
      <c r="AO388" s="3"/>
      <c r="AQ388" s="67"/>
      <c r="AV388" s="3"/>
      <c r="AX388" s="3"/>
      <c r="BD388" s="3"/>
      <c r="BF388" s="67"/>
    </row>
    <row r="389" spans="2:58" x14ac:dyDescent="0.2">
      <c r="B389" s="3"/>
      <c r="D389" s="67"/>
      <c r="I389" s="3"/>
      <c r="K389" s="67"/>
      <c r="T389" s="3"/>
      <c r="V389" s="67"/>
      <c r="AA389" s="3"/>
      <c r="AC389" s="67"/>
      <c r="AH389" s="3"/>
      <c r="AJ389" s="67"/>
      <c r="AO389" s="3"/>
      <c r="AQ389" s="67"/>
      <c r="AV389" s="3"/>
      <c r="AX389" s="3"/>
      <c r="BD389" s="3"/>
      <c r="BF389" s="67"/>
    </row>
    <row r="390" spans="2:58" x14ac:dyDescent="0.2">
      <c r="B390" s="3"/>
      <c r="D390" s="67"/>
      <c r="I390" s="3"/>
      <c r="K390" s="67"/>
      <c r="T390" s="3"/>
      <c r="V390" s="67"/>
      <c r="AA390" s="3"/>
      <c r="AC390" s="67"/>
      <c r="AH390" s="3"/>
      <c r="AJ390" s="67"/>
      <c r="AO390" s="3"/>
      <c r="AQ390" s="67"/>
      <c r="AV390" s="3"/>
      <c r="AX390" s="3"/>
      <c r="BD390" s="3"/>
      <c r="BF390" s="67"/>
    </row>
    <row r="391" spans="2:58" x14ac:dyDescent="0.2">
      <c r="B391" s="3"/>
      <c r="D391" s="67"/>
      <c r="I391" s="3"/>
      <c r="K391" s="67"/>
      <c r="T391" s="3"/>
      <c r="V391" s="67"/>
      <c r="AA391" s="3"/>
      <c r="AC391" s="67"/>
      <c r="AH391" s="3"/>
      <c r="AJ391" s="67"/>
      <c r="AO391" s="3"/>
      <c r="AQ391" s="67"/>
      <c r="AV391" s="3"/>
      <c r="AX391" s="3"/>
      <c r="BD391" s="3"/>
      <c r="BF391" s="67"/>
    </row>
    <row r="392" spans="2:58" x14ac:dyDescent="0.2">
      <c r="B392" s="3"/>
      <c r="D392" s="67"/>
      <c r="I392" s="3"/>
      <c r="K392" s="67"/>
      <c r="T392" s="3"/>
      <c r="V392" s="67"/>
      <c r="AA392" s="3"/>
      <c r="AC392" s="67"/>
      <c r="AH392" s="3"/>
      <c r="AJ392" s="67"/>
      <c r="AO392" s="3"/>
      <c r="AQ392" s="67"/>
      <c r="AV392" s="3"/>
      <c r="AX392" s="3"/>
      <c r="BD392" s="3"/>
      <c r="BF392" s="67"/>
    </row>
    <row r="393" spans="2:58" x14ac:dyDescent="0.2">
      <c r="B393" s="3"/>
      <c r="D393" s="67"/>
      <c r="I393" s="3"/>
      <c r="K393" s="67"/>
      <c r="T393" s="3"/>
      <c r="V393" s="67"/>
      <c r="AA393" s="3"/>
      <c r="AC393" s="67"/>
      <c r="AH393" s="3"/>
      <c r="AJ393" s="67"/>
      <c r="AO393" s="3"/>
      <c r="AQ393" s="67"/>
      <c r="AV393" s="3"/>
      <c r="AX393" s="3"/>
      <c r="BD393" s="3"/>
      <c r="BF393" s="67"/>
    </row>
    <row r="394" spans="2:58" x14ac:dyDescent="0.2">
      <c r="B394" s="3"/>
      <c r="D394" s="67"/>
      <c r="I394" s="3"/>
      <c r="K394" s="67"/>
      <c r="T394" s="3"/>
      <c r="V394" s="67"/>
      <c r="AA394" s="3"/>
      <c r="AC394" s="67"/>
      <c r="AH394" s="3"/>
      <c r="AJ394" s="67"/>
      <c r="AO394" s="3"/>
      <c r="AQ394" s="67"/>
      <c r="AV394" s="3"/>
      <c r="AX394" s="3"/>
      <c r="BD394" s="3"/>
      <c r="BF394" s="67"/>
    </row>
    <row r="395" spans="2:58" x14ac:dyDescent="0.2">
      <c r="B395" s="3"/>
      <c r="D395" s="67"/>
      <c r="I395" s="3"/>
      <c r="K395" s="67"/>
      <c r="T395" s="3"/>
      <c r="V395" s="67"/>
      <c r="AA395" s="3"/>
      <c r="AC395" s="67"/>
      <c r="AH395" s="3"/>
      <c r="AJ395" s="67"/>
      <c r="AO395" s="3"/>
      <c r="AQ395" s="67"/>
      <c r="AV395" s="3"/>
      <c r="AX395" s="3"/>
      <c r="BD395" s="3"/>
      <c r="BF395" s="67"/>
    </row>
    <row r="396" spans="2:58" x14ac:dyDescent="0.2">
      <c r="B396" s="3"/>
      <c r="D396" s="67"/>
      <c r="I396" s="3"/>
      <c r="K396" s="67"/>
      <c r="T396" s="3"/>
      <c r="V396" s="67"/>
      <c r="AA396" s="3"/>
      <c r="AC396" s="67"/>
      <c r="AH396" s="3"/>
      <c r="AJ396" s="67"/>
      <c r="AO396" s="3"/>
      <c r="AQ396" s="67"/>
      <c r="AV396" s="3"/>
      <c r="AX396" s="3"/>
      <c r="BD396" s="3"/>
      <c r="BF396" s="67"/>
    </row>
    <row r="397" spans="2:58" x14ac:dyDescent="0.2">
      <c r="B397" s="3"/>
      <c r="D397" s="67"/>
      <c r="I397" s="3"/>
      <c r="K397" s="67"/>
      <c r="T397" s="3"/>
      <c r="V397" s="67"/>
      <c r="AA397" s="3"/>
      <c r="AC397" s="67"/>
      <c r="AH397" s="3"/>
      <c r="AJ397" s="67"/>
      <c r="AO397" s="3"/>
      <c r="AQ397" s="67"/>
      <c r="AV397" s="3"/>
      <c r="AX397" s="3"/>
      <c r="BD397" s="3"/>
      <c r="BF397" s="67"/>
    </row>
    <row r="398" spans="2:58" x14ac:dyDescent="0.2">
      <c r="B398" s="3"/>
      <c r="D398" s="67"/>
      <c r="I398" s="3"/>
      <c r="K398" s="67"/>
      <c r="T398" s="3"/>
      <c r="V398" s="67"/>
      <c r="AA398" s="3"/>
      <c r="AC398" s="67"/>
      <c r="AH398" s="3"/>
      <c r="AJ398" s="67"/>
      <c r="AO398" s="3"/>
      <c r="AQ398" s="67"/>
      <c r="AV398" s="3"/>
      <c r="AX398" s="3"/>
      <c r="BD398" s="3"/>
      <c r="BF398" s="67"/>
    </row>
    <row r="399" spans="2:58" x14ac:dyDescent="0.2">
      <c r="B399" s="3"/>
      <c r="D399" s="67"/>
      <c r="I399" s="3"/>
      <c r="K399" s="67"/>
      <c r="T399" s="3"/>
      <c r="V399" s="67"/>
      <c r="AA399" s="3"/>
      <c r="AC399" s="67"/>
      <c r="AH399" s="3"/>
      <c r="AJ399" s="67"/>
      <c r="AO399" s="3"/>
      <c r="AQ399" s="67"/>
      <c r="AV399" s="3"/>
      <c r="AX399" s="3"/>
      <c r="BD399" s="3"/>
      <c r="BF399" s="67"/>
    </row>
    <row r="400" spans="2:58" x14ac:dyDescent="0.2">
      <c r="B400" s="3"/>
      <c r="D400" s="67"/>
      <c r="I400" s="3"/>
      <c r="K400" s="67"/>
      <c r="T400" s="3"/>
      <c r="V400" s="67"/>
      <c r="AA400" s="3"/>
      <c r="AC400" s="67"/>
      <c r="AH400" s="3"/>
      <c r="AJ400" s="67"/>
      <c r="AO400" s="3"/>
      <c r="AQ400" s="67"/>
      <c r="AV400" s="3"/>
      <c r="AX400" s="3"/>
      <c r="BD400" s="3"/>
      <c r="BF400" s="67"/>
    </row>
    <row r="401" spans="2:58" x14ac:dyDescent="0.2">
      <c r="B401" s="3"/>
      <c r="D401" s="67"/>
      <c r="I401" s="3"/>
      <c r="K401" s="67"/>
      <c r="T401" s="3"/>
      <c r="V401" s="67"/>
      <c r="AA401" s="3"/>
      <c r="AC401" s="67"/>
      <c r="AH401" s="3"/>
      <c r="AJ401" s="67"/>
      <c r="AO401" s="3"/>
      <c r="AQ401" s="67"/>
      <c r="AV401" s="3"/>
      <c r="AX401" s="3"/>
      <c r="BD401" s="3"/>
      <c r="BF401" s="67"/>
    </row>
    <row r="402" spans="2:58" x14ac:dyDescent="0.2">
      <c r="B402" s="3"/>
      <c r="D402" s="67"/>
      <c r="I402" s="3"/>
      <c r="K402" s="67"/>
      <c r="T402" s="3"/>
      <c r="V402" s="67"/>
      <c r="AA402" s="3"/>
      <c r="AC402" s="67"/>
      <c r="AH402" s="3"/>
      <c r="AJ402" s="67"/>
      <c r="AO402" s="3"/>
      <c r="AQ402" s="67"/>
      <c r="AV402" s="3"/>
      <c r="AX402" s="3"/>
      <c r="BD402" s="3"/>
      <c r="BF402" s="67"/>
    </row>
    <row r="403" spans="2:58" x14ac:dyDescent="0.2">
      <c r="B403" s="3"/>
      <c r="D403" s="67"/>
      <c r="I403" s="3"/>
      <c r="K403" s="67"/>
      <c r="T403" s="3"/>
      <c r="V403" s="67"/>
      <c r="AA403" s="3"/>
      <c r="AC403" s="67"/>
      <c r="AH403" s="3"/>
      <c r="AJ403" s="67"/>
      <c r="AO403" s="3"/>
      <c r="AQ403" s="67"/>
      <c r="AV403" s="3"/>
      <c r="AX403" s="3"/>
      <c r="BD403" s="3"/>
      <c r="BF403" s="67"/>
    </row>
    <row r="404" spans="2:58" x14ac:dyDescent="0.2">
      <c r="B404" s="3"/>
      <c r="D404" s="67"/>
      <c r="I404" s="3"/>
      <c r="K404" s="67"/>
      <c r="T404" s="3"/>
      <c r="V404" s="67"/>
      <c r="AA404" s="3"/>
      <c r="AC404" s="67"/>
      <c r="AH404" s="3"/>
      <c r="AJ404" s="67"/>
      <c r="AO404" s="3"/>
      <c r="AQ404" s="67"/>
      <c r="AV404" s="3"/>
      <c r="AX404" s="3"/>
      <c r="BD404" s="3"/>
      <c r="BF404" s="67"/>
    </row>
    <row r="405" spans="2:58" x14ac:dyDescent="0.2">
      <c r="B405" s="3"/>
      <c r="D405" s="67"/>
      <c r="I405" s="3"/>
      <c r="K405" s="67"/>
      <c r="T405" s="3"/>
      <c r="V405" s="67"/>
      <c r="AA405" s="3"/>
      <c r="AC405" s="67"/>
      <c r="AH405" s="3"/>
      <c r="AJ405" s="67"/>
      <c r="AO405" s="3"/>
      <c r="AQ405" s="67"/>
      <c r="AV405" s="3"/>
      <c r="AX405" s="3"/>
      <c r="BD405" s="3"/>
      <c r="BF405" s="67"/>
    </row>
    <row r="406" spans="2:58" x14ac:dyDescent="0.2">
      <c r="B406" s="3"/>
      <c r="D406" s="67"/>
      <c r="I406" s="3"/>
      <c r="K406" s="67"/>
      <c r="T406" s="3"/>
      <c r="V406" s="67"/>
      <c r="AA406" s="3"/>
      <c r="AC406" s="67"/>
      <c r="AH406" s="3"/>
      <c r="AJ406" s="67"/>
      <c r="AO406" s="3"/>
      <c r="AQ406" s="67"/>
      <c r="AV406" s="3"/>
      <c r="AX406" s="3"/>
      <c r="BD406" s="3"/>
      <c r="BF406" s="67"/>
    </row>
    <row r="407" spans="2:58" x14ac:dyDescent="0.2">
      <c r="B407" s="3"/>
      <c r="D407" s="67"/>
      <c r="I407" s="3"/>
      <c r="K407" s="67"/>
      <c r="T407" s="3"/>
      <c r="V407" s="67"/>
      <c r="AA407" s="3"/>
      <c r="AC407" s="67"/>
      <c r="AH407" s="3"/>
      <c r="AJ407" s="67"/>
      <c r="AO407" s="3"/>
      <c r="AQ407" s="67"/>
      <c r="AV407" s="3"/>
      <c r="AX407" s="3"/>
      <c r="BD407" s="3"/>
      <c r="BF407" s="67"/>
    </row>
    <row r="408" spans="2:58" x14ac:dyDescent="0.2">
      <c r="B408" s="3"/>
      <c r="D408" s="67"/>
      <c r="I408" s="3"/>
      <c r="K408" s="67"/>
      <c r="T408" s="3"/>
      <c r="V408" s="67"/>
      <c r="AA408" s="3"/>
      <c r="AC408" s="67"/>
      <c r="AH408" s="3"/>
      <c r="AJ408" s="67"/>
      <c r="AO408" s="3"/>
      <c r="AQ408" s="67"/>
      <c r="AV408" s="3"/>
      <c r="AX408" s="3"/>
      <c r="BD408" s="3"/>
      <c r="BF408" s="67"/>
    </row>
    <row r="409" spans="2:58" x14ac:dyDescent="0.2">
      <c r="B409" s="3"/>
      <c r="D409" s="67"/>
      <c r="I409" s="3"/>
      <c r="K409" s="67"/>
      <c r="T409" s="3"/>
      <c r="V409" s="67"/>
      <c r="AA409" s="3"/>
      <c r="AC409" s="67"/>
      <c r="AH409" s="3"/>
      <c r="AJ409" s="67"/>
      <c r="AO409" s="3"/>
      <c r="AQ409" s="67"/>
      <c r="AV409" s="3"/>
      <c r="AX409" s="3"/>
      <c r="BD409" s="3"/>
      <c r="BF409" s="67"/>
    </row>
    <row r="410" spans="2:58" x14ac:dyDescent="0.2">
      <c r="B410" s="3"/>
      <c r="D410" s="67"/>
      <c r="I410" s="3"/>
      <c r="K410" s="67"/>
      <c r="T410" s="3"/>
      <c r="V410" s="67"/>
      <c r="AA410" s="3"/>
      <c r="AC410" s="67"/>
      <c r="AH410" s="3"/>
      <c r="AJ410" s="67"/>
      <c r="AO410" s="3"/>
      <c r="AQ410" s="67"/>
      <c r="AV410" s="3"/>
      <c r="AX410" s="3"/>
      <c r="BD410" s="3"/>
      <c r="BF410" s="67"/>
    </row>
    <row r="411" spans="2:58" x14ac:dyDescent="0.2">
      <c r="B411" s="3"/>
      <c r="D411" s="67"/>
      <c r="I411" s="3"/>
      <c r="K411" s="67"/>
      <c r="T411" s="3"/>
      <c r="V411" s="67"/>
      <c r="AA411" s="3"/>
      <c r="AC411" s="67"/>
      <c r="AH411" s="3"/>
      <c r="AJ411" s="67"/>
      <c r="AO411" s="3"/>
      <c r="AQ411" s="67"/>
      <c r="AV411" s="3"/>
      <c r="AX411" s="3"/>
      <c r="BD411" s="3"/>
      <c r="BF411" s="67"/>
    </row>
    <row r="412" spans="2:58" x14ac:dyDescent="0.2">
      <c r="B412" s="3"/>
      <c r="D412" s="67"/>
      <c r="I412" s="3"/>
      <c r="K412" s="67"/>
      <c r="T412" s="3"/>
      <c r="V412" s="67"/>
      <c r="AA412" s="3"/>
      <c r="AC412" s="67"/>
      <c r="AH412" s="3"/>
      <c r="AJ412" s="67"/>
      <c r="AO412" s="3"/>
      <c r="AQ412" s="67"/>
      <c r="AV412" s="3"/>
      <c r="AX412" s="3"/>
      <c r="BD412" s="3"/>
      <c r="BF412" s="67"/>
    </row>
    <row r="413" spans="2:58" x14ac:dyDescent="0.2">
      <c r="B413" s="3"/>
      <c r="D413" s="67"/>
      <c r="I413" s="3"/>
      <c r="K413" s="67"/>
      <c r="T413" s="3"/>
      <c r="V413" s="67"/>
      <c r="AA413" s="3"/>
      <c r="AC413" s="67"/>
      <c r="AH413" s="3"/>
      <c r="AJ413" s="67"/>
      <c r="AO413" s="3"/>
      <c r="AQ413" s="67"/>
      <c r="AV413" s="3"/>
      <c r="AX413" s="3"/>
      <c r="BD413" s="3"/>
      <c r="BF413" s="67"/>
    </row>
    <row r="414" spans="2:58" x14ac:dyDescent="0.2">
      <c r="B414" s="3"/>
      <c r="D414" s="67"/>
      <c r="I414" s="3"/>
      <c r="K414" s="67"/>
      <c r="T414" s="3"/>
      <c r="V414" s="67"/>
      <c r="AA414" s="3"/>
      <c r="AC414" s="67"/>
      <c r="AH414" s="3"/>
      <c r="AJ414" s="67"/>
      <c r="AO414" s="3"/>
      <c r="AQ414" s="67"/>
      <c r="AV414" s="3"/>
      <c r="AX414" s="3"/>
      <c r="BD414" s="3"/>
      <c r="BF414" s="67"/>
    </row>
    <row r="415" spans="2:58" x14ac:dyDescent="0.2">
      <c r="B415" s="3"/>
      <c r="D415" s="67"/>
      <c r="I415" s="3"/>
      <c r="K415" s="67"/>
      <c r="T415" s="3"/>
      <c r="V415" s="67"/>
      <c r="AA415" s="3"/>
      <c r="AC415" s="67"/>
      <c r="AH415" s="3"/>
      <c r="AJ415" s="67"/>
      <c r="AO415" s="3"/>
      <c r="AQ415" s="67"/>
      <c r="AV415" s="3"/>
      <c r="AX415" s="3"/>
      <c r="BD415" s="3"/>
      <c r="BF415" s="67"/>
    </row>
    <row r="416" spans="2:58" x14ac:dyDescent="0.2">
      <c r="B416" s="3"/>
      <c r="D416" s="67"/>
      <c r="I416" s="3"/>
      <c r="K416" s="67"/>
      <c r="T416" s="3"/>
      <c r="V416" s="67"/>
      <c r="AA416" s="3"/>
      <c r="AC416" s="67"/>
      <c r="AH416" s="3"/>
      <c r="AJ416" s="67"/>
      <c r="AO416" s="3"/>
      <c r="AQ416" s="67"/>
      <c r="AV416" s="3"/>
      <c r="AX416" s="3"/>
      <c r="BD416" s="3"/>
      <c r="BF416" s="67"/>
    </row>
    <row r="417" spans="2:58" x14ac:dyDescent="0.2">
      <c r="B417" s="3"/>
      <c r="D417" s="67"/>
      <c r="I417" s="3"/>
      <c r="K417" s="67"/>
      <c r="T417" s="3"/>
      <c r="V417" s="67"/>
      <c r="AA417" s="3"/>
      <c r="AC417" s="67"/>
      <c r="AH417" s="3"/>
      <c r="AJ417" s="67"/>
      <c r="AO417" s="3"/>
      <c r="AQ417" s="67"/>
      <c r="AV417" s="3"/>
      <c r="AX417" s="3"/>
      <c r="BD417" s="3"/>
      <c r="BF417" s="67"/>
    </row>
    <row r="418" spans="2:58" x14ac:dyDescent="0.2">
      <c r="B418" s="3"/>
      <c r="D418" s="67"/>
      <c r="I418" s="3"/>
      <c r="K418" s="67"/>
      <c r="T418" s="3"/>
      <c r="V418" s="67"/>
      <c r="AA418" s="3"/>
      <c r="AC418" s="67"/>
      <c r="AH418" s="3"/>
      <c r="AJ418" s="67"/>
      <c r="AO418" s="3"/>
      <c r="AQ418" s="67"/>
      <c r="AV418" s="3"/>
      <c r="AX418" s="3"/>
      <c r="BD418" s="3"/>
      <c r="BF418" s="67"/>
    </row>
    <row r="419" spans="2:58" x14ac:dyDescent="0.2">
      <c r="B419" s="3"/>
      <c r="D419" s="67"/>
      <c r="I419" s="3"/>
      <c r="K419" s="67"/>
      <c r="T419" s="3"/>
      <c r="V419" s="67"/>
      <c r="AA419" s="3"/>
      <c r="AC419" s="67"/>
      <c r="AH419" s="3"/>
      <c r="AJ419" s="67"/>
      <c r="AO419" s="3"/>
      <c r="AQ419" s="67"/>
      <c r="AV419" s="3"/>
      <c r="AX419" s="3"/>
      <c r="BD419" s="3"/>
      <c r="BF419" s="67"/>
    </row>
    <row r="420" spans="2:58" x14ac:dyDescent="0.2">
      <c r="B420" s="3"/>
      <c r="D420" s="67"/>
      <c r="I420" s="3"/>
      <c r="K420" s="67"/>
      <c r="T420" s="3"/>
      <c r="V420" s="67"/>
      <c r="AA420" s="3"/>
      <c r="AC420" s="67"/>
      <c r="AH420" s="3"/>
      <c r="AJ420" s="67"/>
      <c r="AO420" s="3"/>
      <c r="AQ420" s="67"/>
      <c r="AV420" s="3"/>
      <c r="AX420" s="3"/>
      <c r="BD420" s="3"/>
      <c r="BF420" s="67"/>
    </row>
    <row r="421" spans="2:58" x14ac:dyDescent="0.2">
      <c r="B421" s="3"/>
      <c r="D421" s="67"/>
      <c r="I421" s="3"/>
      <c r="K421" s="67"/>
      <c r="T421" s="3"/>
      <c r="V421" s="67"/>
      <c r="AA421" s="3"/>
      <c r="AC421" s="67"/>
      <c r="AH421" s="3"/>
      <c r="AJ421" s="67"/>
      <c r="AO421" s="3"/>
      <c r="AQ421" s="67"/>
      <c r="AV421" s="3"/>
      <c r="AX421" s="3"/>
      <c r="BD421" s="3"/>
      <c r="BF421" s="67"/>
    </row>
    <row r="422" spans="2:58" x14ac:dyDescent="0.2">
      <c r="B422" s="3"/>
      <c r="D422" s="67"/>
      <c r="I422" s="3"/>
      <c r="K422" s="67"/>
      <c r="T422" s="3"/>
      <c r="V422" s="67"/>
      <c r="AA422" s="3"/>
      <c r="AC422" s="67"/>
      <c r="AH422" s="3"/>
      <c r="AJ422" s="67"/>
      <c r="AO422" s="3"/>
      <c r="AQ422" s="67"/>
      <c r="AV422" s="3"/>
      <c r="AX422" s="3"/>
      <c r="BD422" s="3"/>
      <c r="BF422" s="67"/>
    </row>
    <row r="423" spans="2:58" x14ac:dyDescent="0.2">
      <c r="B423" s="3"/>
      <c r="D423" s="67"/>
      <c r="I423" s="3"/>
      <c r="K423" s="67"/>
      <c r="T423" s="3"/>
      <c r="V423" s="67"/>
      <c r="AA423" s="3"/>
      <c r="AC423" s="67"/>
      <c r="AH423" s="3"/>
      <c r="AJ423" s="67"/>
      <c r="AO423" s="3"/>
      <c r="AQ423" s="67"/>
      <c r="AV423" s="3"/>
      <c r="AX423" s="3"/>
      <c r="BD423" s="3"/>
      <c r="BF423" s="67"/>
    </row>
    <row r="424" spans="2:58" x14ac:dyDescent="0.2">
      <c r="B424" s="3"/>
      <c r="D424" s="67"/>
      <c r="I424" s="3"/>
      <c r="K424" s="67"/>
      <c r="T424" s="3"/>
      <c r="V424" s="67"/>
      <c r="AA424" s="3"/>
      <c r="AC424" s="67"/>
      <c r="AH424" s="3"/>
      <c r="AJ424" s="67"/>
      <c r="AO424" s="3"/>
      <c r="AQ424" s="67"/>
      <c r="AV424" s="3"/>
      <c r="AX424" s="3"/>
      <c r="BD424" s="3"/>
      <c r="BF424" s="67"/>
    </row>
    <row r="425" spans="2:58" x14ac:dyDescent="0.2">
      <c r="B425" s="3"/>
      <c r="D425" s="67"/>
      <c r="I425" s="3"/>
      <c r="K425" s="67"/>
      <c r="T425" s="3"/>
      <c r="V425" s="67"/>
      <c r="AA425" s="3"/>
      <c r="AC425" s="67"/>
      <c r="AH425" s="3"/>
      <c r="AJ425" s="67"/>
      <c r="AO425" s="3"/>
      <c r="AQ425" s="67"/>
      <c r="AV425" s="3"/>
      <c r="AX425" s="3"/>
      <c r="BD425" s="3"/>
      <c r="BF425" s="67"/>
    </row>
    <row r="426" spans="2:58" x14ac:dyDescent="0.2">
      <c r="B426" s="3"/>
      <c r="D426" s="67"/>
      <c r="I426" s="3"/>
      <c r="K426" s="67"/>
      <c r="T426" s="3"/>
      <c r="V426" s="67"/>
      <c r="AA426" s="3"/>
      <c r="AC426" s="67"/>
      <c r="AH426" s="3"/>
      <c r="AJ426" s="67"/>
      <c r="AO426" s="3"/>
      <c r="AQ426" s="67"/>
      <c r="AV426" s="3"/>
      <c r="AX426" s="3"/>
      <c r="BD426" s="3"/>
      <c r="BF426" s="67"/>
    </row>
    <row r="427" spans="2:58" x14ac:dyDescent="0.2">
      <c r="B427" s="3"/>
      <c r="D427" s="67"/>
      <c r="I427" s="3"/>
      <c r="K427" s="67"/>
      <c r="T427" s="3"/>
      <c r="V427" s="67"/>
      <c r="AA427" s="3"/>
      <c r="AC427" s="67"/>
      <c r="AH427" s="3"/>
      <c r="AJ427" s="67"/>
      <c r="AO427" s="3"/>
      <c r="AQ427" s="67"/>
      <c r="AV427" s="3"/>
      <c r="AX427" s="3"/>
      <c r="BD427" s="3"/>
      <c r="BF427" s="67"/>
    </row>
    <row r="428" spans="2:58" x14ac:dyDescent="0.2">
      <c r="B428" s="3"/>
      <c r="D428" s="67"/>
      <c r="I428" s="3"/>
      <c r="K428" s="67"/>
      <c r="T428" s="3"/>
      <c r="V428" s="67"/>
      <c r="AA428" s="3"/>
      <c r="AC428" s="67"/>
      <c r="AH428" s="3"/>
      <c r="AJ428" s="67"/>
      <c r="AO428" s="3"/>
      <c r="AQ428" s="67"/>
      <c r="AV428" s="3"/>
      <c r="AX428" s="3"/>
      <c r="BD428" s="3"/>
      <c r="BF428" s="67"/>
    </row>
    <row r="429" spans="2:58" x14ac:dyDescent="0.2">
      <c r="B429" s="3"/>
      <c r="D429" s="67"/>
      <c r="I429" s="3"/>
      <c r="K429" s="67"/>
      <c r="T429" s="3"/>
      <c r="V429" s="67"/>
      <c r="AA429" s="3"/>
      <c r="AC429" s="67"/>
      <c r="AH429" s="3"/>
      <c r="AJ429" s="67"/>
      <c r="AO429" s="3"/>
      <c r="AQ429" s="67"/>
      <c r="AV429" s="3"/>
      <c r="AX429" s="3"/>
      <c r="BD429" s="3"/>
      <c r="BF429" s="67"/>
    </row>
    <row r="430" spans="2:58" x14ac:dyDescent="0.2">
      <c r="B430" s="3"/>
      <c r="D430" s="67"/>
      <c r="I430" s="3"/>
      <c r="K430" s="67"/>
      <c r="T430" s="3"/>
      <c r="V430" s="67"/>
      <c r="AA430" s="3"/>
      <c r="AC430" s="67"/>
      <c r="AH430" s="3"/>
      <c r="AJ430" s="67"/>
      <c r="AO430" s="3"/>
      <c r="AQ430" s="67"/>
      <c r="AV430" s="3"/>
      <c r="AX430" s="3"/>
      <c r="BD430" s="3"/>
      <c r="BF430" s="67"/>
    </row>
    <row r="431" spans="2:58" x14ac:dyDescent="0.2">
      <c r="B431" s="3"/>
      <c r="D431" s="67"/>
      <c r="I431" s="3"/>
      <c r="K431" s="67"/>
      <c r="T431" s="3"/>
      <c r="V431" s="67"/>
      <c r="AA431" s="3"/>
      <c r="AC431" s="67"/>
      <c r="AH431" s="3"/>
      <c r="AJ431" s="67"/>
      <c r="AO431" s="3"/>
      <c r="AQ431" s="67"/>
      <c r="AV431" s="3"/>
      <c r="AX431" s="3"/>
      <c r="BD431" s="3"/>
      <c r="BF431" s="67"/>
    </row>
    <row r="432" spans="2:58" x14ac:dyDescent="0.2">
      <c r="B432" s="3"/>
      <c r="D432" s="67"/>
      <c r="I432" s="3"/>
      <c r="K432" s="67"/>
      <c r="T432" s="3"/>
      <c r="V432" s="67"/>
      <c r="AA432" s="3"/>
      <c r="AC432" s="67"/>
      <c r="AH432" s="3"/>
      <c r="AJ432" s="67"/>
      <c r="AO432" s="3"/>
      <c r="AQ432" s="67"/>
      <c r="AV432" s="3"/>
      <c r="AX432" s="3"/>
      <c r="BD432" s="3"/>
      <c r="BF432" s="67"/>
    </row>
    <row r="433" spans="2:58" x14ac:dyDescent="0.2">
      <c r="B433" s="3"/>
      <c r="D433" s="67"/>
      <c r="I433" s="3"/>
      <c r="K433" s="67"/>
      <c r="T433" s="3"/>
      <c r="V433" s="67"/>
      <c r="AA433" s="3"/>
      <c r="AC433" s="67"/>
      <c r="AH433" s="3"/>
      <c r="AJ433" s="67"/>
      <c r="AO433" s="3"/>
      <c r="AQ433" s="67"/>
      <c r="AV433" s="3"/>
      <c r="AX433" s="3"/>
      <c r="BD433" s="3"/>
      <c r="BF433" s="67"/>
    </row>
    <row r="434" spans="2:58" x14ac:dyDescent="0.2">
      <c r="B434" s="3"/>
      <c r="D434" s="67"/>
      <c r="I434" s="3"/>
      <c r="K434" s="67"/>
      <c r="T434" s="3"/>
      <c r="V434" s="67"/>
      <c r="AA434" s="3"/>
      <c r="AC434" s="67"/>
      <c r="AH434" s="3"/>
      <c r="AJ434" s="67"/>
      <c r="AO434" s="3"/>
      <c r="AQ434" s="67"/>
      <c r="AV434" s="3"/>
      <c r="AX434" s="3"/>
      <c r="BD434" s="3"/>
      <c r="BF434" s="67"/>
    </row>
    <row r="435" spans="2:58" x14ac:dyDescent="0.2">
      <c r="B435" s="3"/>
      <c r="D435" s="67"/>
      <c r="I435" s="3"/>
      <c r="K435" s="67"/>
      <c r="T435" s="3"/>
      <c r="V435" s="67"/>
      <c r="AA435" s="3"/>
      <c r="AC435" s="67"/>
      <c r="AH435" s="3"/>
      <c r="AJ435" s="67"/>
      <c r="AO435" s="3"/>
      <c r="AQ435" s="67"/>
      <c r="AV435" s="3"/>
      <c r="AX435" s="3"/>
      <c r="BD435" s="3"/>
      <c r="BF435" s="67"/>
    </row>
    <row r="436" spans="2:58" x14ac:dyDescent="0.2">
      <c r="B436" s="3"/>
      <c r="D436" s="67"/>
      <c r="I436" s="3"/>
      <c r="K436" s="67"/>
      <c r="T436" s="3"/>
      <c r="V436" s="67"/>
      <c r="AA436" s="3"/>
      <c r="AC436" s="67"/>
      <c r="AH436" s="3"/>
      <c r="AJ436" s="67"/>
      <c r="AO436" s="3"/>
      <c r="AQ436" s="67"/>
      <c r="AV436" s="3"/>
      <c r="AX436" s="3"/>
      <c r="BD436" s="3"/>
      <c r="BF436" s="67"/>
    </row>
    <row r="437" spans="2:58" x14ac:dyDescent="0.2">
      <c r="B437" s="3"/>
      <c r="D437" s="67"/>
      <c r="I437" s="3"/>
      <c r="K437" s="67"/>
      <c r="T437" s="3"/>
      <c r="V437" s="67"/>
      <c r="AA437" s="3"/>
      <c r="AC437" s="67"/>
      <c r="AH437" s="3"/>
      <c r="AJ437" s="67"/>
      <c r="AO437" s="3"/>
      <c r="AQ437" s="67"/>
      <c r="AV437" s="3"/>
      <c r="AX437" s="3"/>
      <c r="BD437" s="3"/>
      <c r="BF437" s="67"/>
    </row>
    <row r="438" spans="2:58" x14ac:dyDescent="0.2">
      <c r="B438" s="3"/>
      <c r="D438" s="67"/>
      <c r="I438" s="3"/>
      <c r="K438" s="67"/>
      <c r="T438" s="3"/>
      <c r="V438" s="67"/>
      <c r="AA438" s="3"/>
      <c r="AC438" s="67"/>
      <c r="AH438" s="3"/>
      <c r="AJ438" s="67"/>
      <c r="AO438" s="3"/>
      <c r="AQ438" s="67"/>
      <c r="AV438" s="3"/>
      <c r="AX438" s="3"/>
      <c r="BD438" s="3"/>
      <c r="BF438" s="67"/>
    </row>
    <row r="439" spans="2:58" x14ac:dyDescent="0.2">
      <c r="B439" s="3"/>
      <c r="D439" s="67"/>
      <c r="I439" s="3"/>
      <c r="K439" s="67"/>
      <c r="T439" s="3"/>
      <c r="V439" s="67"/>
      <c r="AA439" s="3"/>
      <c r="AC439" s="67"/>
      <c r="AH439" s="3"/>
      <c r="AJ439" s="67"/>
      <c r="AO439" s="3"/>
      <c r="AQ439" s="67"/>
      <c r="AV439" s="3"/>
      <c r="AX439" s="3"/>
      <c r="BD439" s="3"/>
      <c r="BF439" s="67"/>
    </row>
    <row r="440" spans="2:58" x14ac:dyDescent="0.2">
      <c r="B440" s="3"/>
      <c r="D440" s="67"/>
      <c r="I440" s="3"/>
      <c r="K440" s="67"/>
      <c r="T440" s="3"/>
      <c r="V440" s="67"/>
      <c r="AA440" s="3"/>
      <c r="AC440" s="67"/>
      <c r="AH440" s="3"/>
      <c r="AJ440" s="67"/>
      <c r="AO440" s="3"/>
      <c r="AQ440" s="67"/>
      <c r="AV440" s="3"/>
      <c r="AX440" s="3"/>
      <c r="BD440" s="3"/>
      <c r="BF440" s="67"/>
    </row>
    <row r="441" spans="2:58" x14ac:dyDescent="0.2">
      <c r="B441" s="3"/>
      <c r="D441" s="67"/>
      <c r="I441" s="3"/>
      <c r="K441" s="67"/>
      <c r="T441" s="3"/>
      <c r="V441" s="67"/>
      <c r="AA441" s="3"/>
      <c r="AC441" s="67"/>
      <c r="AH441" s="3"/>
      <c r="AJ441" s="67"/>
      <c r="AO441" s="3"/>
      <c r="AQ441" s="67"/>
      <c r="AV441" s="3"/>
      <c r="AX441" s="3"/>
      <c r="BD441" s="3"/>
      <c r="BF441" s="67"/>
    </row>
    <row r="442" spans="2:58" x14ac:dyDescent="0.2">
      <c r="B442" s="3"/>
      <c r="D442" s="67"/>
      <c r="I442" s="3"/>
      <c r="K442" s="67"/>
      <c r="T442" s="3"/>
      <c r="V442" s="67"/>
      <c r="AA442" s="3"/>
      <c r="AC442" s="67"/>
      <c r="AH442" s="3"/>
      <c r="AJ442" s="67"/>
      <c r="AO442" s="3"/>
      <c r="AQ442" s="67"/>
      <c r="AV442" s="3"/>
      <c r="AX442" s="3"/>
      <c r="BD442" s="3"/>
      <c r="BF442" s="67"/>
    </row>
    <row r="443" spans="2:58" x14ac:dyDescent="0.2">
      <c r="B443" s="3"/>
      <c r="D443" s="67"/>
      <c r="I443" s="3"/>
      <c r="K443" s="67"/>
      <c r="T443" s="3"/>
      <c r="V443" s="67"/>
      <c r="AA443" s="3"/>
      <c r="AC443" s="67"/>
      <c r="AH443" s="3"/>
      <c r="AJ443" s="67"/>
      <c r="AO443" s="3"/>
      <c r="AQ443" s="67"/>
      <c r="AV443" s="3"/>
      <c r="AX443" s="3"/>
      <c r="BD443" s="3"/>
      <c r="BF443" s="67"/>
    </row>
    <row r="444" spans="2:58" x14ac:dyDescent="0.2">
      <c r="B444" s="3"/>
      <c r="D444" s="67"/>
      <c r="I444" s="3"/>
      <c r="K444" s="67"/>
      <c r="T444" s="3"/>
      <c r="V444" s="67"/>
      <c r="AA444" s="3"/>
      <c r="AC444" s="67"/>
      <c r="AH444" s="3"/>
      <c r="AJ444" s="67"/>
      <c r="AO444" s="3"/>
      <c r="AQ444" s="67"/>
      <c r="AV444" s="3"/>
      <c r="AX444" s="3"/>
      <c r="BD444" s="3"/>
      <c r="BF444" s="67"/>
    </row>
    <row r="445" spans="2:58" x14ac:dyDescent="0.2">
      <c r="B445" s="3"/>
      <c r="D445" s="67"/>
      <c r="I445" s="3"/>
      <c r="K445" s="67"/>
      <c r="T445" s="3"/>
      <c r="V445" s="67"/>
      <c r="AA445" s="3"/>
      <c r="AC445" s="67"/>
      <c r="AH445" s="3"/>
      <c r="AJ445" s="67"/>
      <c r="AO445" s="3"/>
      <c r="AQ445" s="67"/>
      <c r="AV445" s="3"/>
      <c r="AX445" s="3"/>
      <c r="BD445" s="3"/>
      <c r="BF445" s="67"/>
    </row>
    <row r="446" spans="2:58" x14ac:dyDescent="0.2">
      <c r="B446" s="3"/>
      <c r="D446" s="67"/>
      <c r="I446" s="3"/>
      <c r="K446" s="67"/>
      <c r="T446" s="3"/>
      <c r="V446" s="67"/>
      <c r="AA446" s="3"/>
      <c r="AC446" s="67"/>
      <c r="AH446" s="3"/>
      <c r="AJ446" s="67"/>
      <c r="AO446" s="3"/>
      <c r="AQ446" s="67"/>
      <c r="AV446" s="3"/>
      <c r="AX446" s="3"/>
      <c r="BD446" s="3"/>
      <c r="BF446" s="67"/>
    </row>
    <row r="447" spans="2:58" x14ac:dyDescent="0.2">
      <c r="B447" s="3"/>
      <c r="D447" s="67"/>
      <c r="I447" s="3"/>
      <c r="K447" s="67"/>
      <c r="T447" s="3"/>
      <c r="V447" s="67"/>
      <c r="AA447" s="3"/>
      <c r="AC447" s="67"/>
      <c r="AH447" s="3"/>
      <c r="AJ447" s="67"/>
      <c r="AO447" s="3"/>
      <c r="AQ447" s="67"/>
      <c r="AV447" s="3"/>
      <c r="AX447" s="3"/>
      <c r="BD447" s="3"/>
      <c r="BF447" s="67"/>
    </row>
    <row r="448" spans="2:58" x14ac:dyDescent="0.2">
      <c r="B448" s="3"/>
      <c r="D448" s="67"/>
      <c r="I448" s="3"/>
      <c r="K448" s="67"/>
      <c r="T448" s="3"/>
      <c r="V448" s="67"/>
      <c r="AA448" s="3"/>
      <c r="AC448" s="67"/>
      <c r="AH448" s="3"/>
      <c r="AJ448" s="67"/>
      <c r="AO448" s="3"/>
      <c r="AQ448" s="67"/>
      <c r="AV448" s="3"/>
      <c r="AX448" s="3"/>
      <c r="BD448" s="3"/>
      <c r="BF448" s="67"/>
    </row>
    <row r="449" spans="2:58" x14ac:dyDescent="0.2">
      <c r="B449" s="3"/>
      <c r="D449" s="67"/>
      <c r="I449" s="3"/>
      <c r="K449" s="67"/>
      <c r="T449" s="3"/>
      <c r="V449" s="67"/>
      <c r="AA449" s="3"/>
      <c r="AC449" s="67"/>
      <c r="AH449" s="3"/>
      <c r="AJ449" s="67"/>
      <c r="AO449" s="3"/>
      <c r="AQ449" s="67"/>
      <c r="AV449" s="3"/>
      <c r="AX449" s="3"/>
      <c r="BD449" s="3"/>
      <c r="BF449" s="67"/>
    </row>
    <row r="450" spans="2:58" x14ac:dyDescent="0.2">
      <c r="B450" s="3"/>
      <c r="D450" s="67"/>
      <c r="I450" s="3"/>
      <c r="K450" s="67"/>
      <c r="T450" s="3"/>
      <c r="V450" s="67"/>
      <c r="AA450" s="3"/>
      <c r="AC450" s="67"/>
      <c r="AH450" s="3"/>
      <c r="AJ450" s="67"/>
      <c r="AO450" s="3"/>
      <c r="AQ450" s="67"/>
      <c r="AV450" s="3"/>
      <c r="AX450" s="3"/>
      <c r="BD450" s="3"/>
      <c r="BF450" s="67"/>
    </row>
    <row r="451" spans="2:58" x14ac:dyDescent="0.2">
      <c r="B451" s="3"/>
      <c r="D451" s="67"/>
      <c r="I451" s="3"/>
      <c r="K451" s="67"/>
      <c r="T451" s="3"/>
      <c r="V451" s="67"/>
      <c r="AA451" s="3"/>
      <c r="AC451" s="67"/>
      <c r="AH451" s="3"/>
      <c r="AJ451" s="67"/>
      <c r="AO451" s="3"/>
      <c r="AQ451" s="67"/>
      <c r="AV451" s="3"/>
      <c r="AX451" s="3"/>
      <c r="BD451" s="3"/>
      <c r="BF451" s="67"/>
    </row>
    <row r="452" spans="2:58" x14ac:dyDescent="0.2">
      <c r="B452" s="3"/>
      <c r="D452" s="67"/>
      <c r="I452" s="3"/>
      <c r="K452" s="67"/>
      <c r="T452" s="3"/>
      <c r="V452" s="67"/>
      <c r="AA452" s="3"/>
      <c r="AC452" s="67"/>
      <c r="AH452" s="3"/>
      <c r="AJ452" s="67"/>
      <c r="AO452" s="3"/>
      <c r="AQ452" s="67"/>
      <c r="AV452" s="3"/>
      <c r="AX452" s="3"/>
      <c r="BD452" s="3"/>
      <c r="BF452" s="67"/>
    </row>
    <row r="453" spans="2:58" x14ac:dyDescent="0.2">
      <c r="B453" s="3"/>
      <c r="D453" s="67"/>
      <c r="I453" s="3"/>
      <c r="K453" s="67"/>
      <c r="T453" s="3"/>
      <c r="V453" s="67"/>
      <c r="AA453" s="3"/>
      <c r="AC453" s="67"/>
      <c r="AH453" s="3"/>
      <c r="AJ453" s="67"/>
      <c r="AO453" s="3"/>
      <c r="AQ453" s="67"/>
      <c r="AV453" s="3"/>
      <c r="AX453" s="3"/>
      <c r="BD453" s="3"/>
      <c r="BF453" s="67"/>
    </row>
    <row r="454" spans="2:58" x14ac:dyDescent="0.2">
      <c r="B454" s="3"/>
      <c r="D454" s="67"/>
      <c r="I454" s="3"/>
      <c r="K454" s="67"/>
      <c r="T454" s="3"/>
      <c r="V454" s="67"/>
      <c r="AA454" s="3"/>
      <c r="AC454" s="67"/>
      <c r="AH454" s="3"/>
      <c r="AJ454" s="67"/>
      <c r="AO454" s="3"/>
      <c r="AQ454" s="67"/>
      <c r="AV454" s="3"/>
      <c r="AX454" s="3"/>
      <c r="BD454" s="3"/>
      <c r="BF454" s="67"/>
    </row>
    <row r="455" spans="2:58" x14ac:dyDescent="0.2">
      <c r="B455" s="3"/>
      <c r="D455" s="67"/>
      <c r="I455" s="3"/>
      <c r="K455" s="67"/>
      <c r="T455" s="3"/>
      <c r="V455" s="67"/>
      <c r="AA455" s="3"/>
      <c r="AC455" s="67"/>
      <c r="AH455" s="3"/>
      <c r="AJ455" s="67"/>
      <c r="AO455" s="3"/>
      <c r="AQ455" s="67"/>
      <c r="AV455" s="3"/>
      <c r="AX455" s="3"/>
      <c r="BD455" s="3"/>
      <c r="BF455" s="67"/>
    </row>
    <row r="456" spans="2:58" x14ac:dyDescent="0.2">
      <c r="B456" s="3"/>
      <c r="D456" s="67"/>
      <c r="I456" s="3"/>
      <c r="K456" s="67"/>
      <c r="T456" s="3"/>
      <c r="V456" s="67"/>
      <c r="AA456" s="3"/>
      <c r="AC456" s="67"/>
      <c r="AH456" s="3"/>
      <c r="AJ456" s="67"/>
      <c r="AO456" s="3"/>
      <c r="AQ456" s="67"/>
      <c r="AV456" s="3"/>
      <c r="AX456" s="3"/>
      <c r="BD456" s="3"/>
      <c r="BF456" s="67"/>
    </row>
    <row r="457" spans="2:58" x14ac:dyDescent="0.2">
      <c r="B457" s="3"/>
      <c r="D457" s="67"/>
      <c r="I457" s="3"/>
      <c r="K457" s="67"/>
      <c r="T457" s="3"/>
      <c r="V457" s="67"/>
      <c r="AA457" s="3"/>
      <c r="AC457" s="67"/>
      <c r="AH457" s="3"/>
      <c r="AJ457" s="67"/>
      <c r="AO457" s="3"/>
      <c r="AQ457" s="67"/>
      <c r="AV457" s="3"/>
      <c r="AX457" s="3"/>
      <c r="BD457" s="3"/>
      <c r="BF457" s="67"/>
    </row>
    <row r="458" spans="2:58" x14ac:dyDescent="0.2">
      <c r="B458" s="3"/>
      <c r="D458" s="67"/>
      <c r="I458" s="3"/>
      <c r="K458" s="67"/>
      <c r="T458" s="3"/>
      <c r="V458" s="67"/>
      <c r="AA458" s="3"/>
      <c r="AC458" s="67"/>
      <c r="AH458" s="3"/>
      <c r="AJ458" s="67"/>
      <c r="AO458" s="3"/>
      <c r="AQ458" s="67"/>
      <c r="AV458" s="3"/>
      <c r="AX458" s="3"/>
      <c r="BD458" s="3"/>
      <c r="BF458" s="67"/>
    </row>
    <row r="459" spans="2:58" x14ac:dyDescent="0.2">
      <c r="B459" s="3"/>
      <c r="D459" s="67"/>
      <c r="I459" s="3"/>
      <c r="K459" s="67"/>
      <c r="T459" s="3"/>
      <c r="V459" s="67"/>
      <c r="AA459" s="3"/>
      <c r="AC459" s="67"/>
      <c r="AH459" s="3"/>
      <c r="AJ459" s="67"/>
      <c r="AO459" s="3"/>
      <c r="AQ459" s="67"/>
      <c r="AV459" s="3"/>
      <c r="AX459" s="3"/>
      <c r="BD459" s="3"/>
      <c r="BF459" s="67"/>
    </row>
    <row r="460" spans="2:58" x14ac:dyDescent="0.2">
      <c r="B460" s="3"/>
      <c r="D460" s="67"/>
      <c r="I460" s="3"/>
      <c r="K460" s="67"/>
      <c r="T460" s="3"/>
      <c r="V460" s="67"/>
      <c r="AA460" s="3"/>
      <c r="AC460" s="67"/>
      <c r="AH460" s="3"/>
      <c r="AJ460" s="67"/>
      <c r="AO460" s="3"/>
      <c r="AQ460" s="67"/>
      <c r="AV460" s="3"/>
      <c r="AX460" s="3"/>
      <c r="BD460" s="3"/>
      <c r="BF460" s="67"/>
    </row>
    <row r="461" spans="2:58" x14ac:dyDescent="0.2">
      <c r="B461" s="3"/>
      <c r="D461" s="67"/>
      <c r="I461" s="3"/>
      <c r="K461" s="67"/>
      <c r="T461" s="3"/>
      <c r="V461" s="67"/>
      <c r="AA461" s="3"/>
      <c r="AC461" s="67"/>
      <c r="AH461" s="3"/>
      <c r="AJ461" s="67"/>
      <c r="AO461" s="3"/>
      <c r="AQ461" s="67"/>
      <c r="AV461" s="3"/>
      <c r="AX461" s="3"/>
      <c r="BD461" s="3"/>
      <c r="BF461" s="67"/>
    </row>
    <row r="462" spans="2:58" x14ac:dyDescent="0.2">
      <c r="B462" s="3"/>
      <c r="D462" s="67"/>
      <c r="I462" s="3"/>
      <c r="K462" s="67"/>
      <c r="T462" s="3"/>
      <c r="V462" s="67"/>
      <c r="AA462" s="3"/>
      <c r="AC462" s="67"/>
      <c r="AH462" s="3"/>
      <c r="AJ462" s="67"/>
      <c r="AO462" s="3"/>
      <c r="AQ462" s="67"/>
      <c r="AV462" s="3"/>
      <c r="AX462" s="3"/>
      <c r="BD462" s="3"/>
      <c r="BF462" s="67"/>
    </row>
    <row r="463" spans="2:58" x14ac:dyDescent="0.2">
      <c r="B463" s="3"/>
      <c r="D463" s="67"/>
      <c r="I463" s="3"/>
      <c r="K463" s="67"/>
      <c r="T463" s="3"/>
      <c r="V463" s="67"/>
      <c r="AA463" s="3"/>
      <c r="AC463" s="67"/>
      <c r="AH463" s="3"/>
      <c r="AJ463" s="67"/>
      <c r="AO463" s="3"/>
      <c r="AQ463" s="67"/>
      <c r="AV463" s="3"/>
      <c r="AX463" s="3"/>
      <c r="BD463" s="3"/>
      <c r="BF463" s="67"/>
    </row>
    <row r="464" spans="2:58" x14ac:dyDescent="0.2">
      <c r="B464" s="3"/>
      <c r="D464" s="67"/>
      <c r="I464" s="3"/>
      <c r="K464" s="67"/>
      <c r="T464" s="3"/>
      <c r="V464" s="67"/>
      <c r="AA464" s="3"/>
      <c r="AC464" s="67"/>
      <c r="AH464" s="3"/>
      <c r="AJ464" s="67"/>
      <c r="AO464" s="3"/>
      <c r="AQ464" s="67"/>
      <c r="AV464" s="3"/>
      <c r="AX464" s="3"/>
      <c r="BD464" s="3"/>
      <c r="BF464" s="67"/>
    </row>
    <row r="465" spans="2:58" x14ac:dyDescent="0.2">
      <c r="B465" s="3"/>
      <c r="D465" s="67"/>
      <c r="I465" s="3"/>
      <c r="K465" s="67"/>
      <c r="T465" s="3"/>
      <c r="V465" s="67"/>
      <c r="AA465" s="3"/>
      <c r="AC465" s="67"/>
      <c r="AH465" s="3"/>
      <c r="AJ465" s="67"/>
      <c r="AO465" s="3"/>
      <c r="AQ465" s="67"/>
      <c r="AV465" s="3"/>
      <c r="AX465" s="3"/>
      <c r="BD465" s="3"/>
      <c r="BF465" s="67"/>
    </row>
    <row r="466" spans="2:58" x14ac:dyDescent="0.2">
      <c r="B466" s="3"/>
      <c r="D466" s="67"/>
      <c r="I466" s="3"/>
      <c r="K466" s="67"/>
      <c r="T466" s="3"/>
      <c r="V466" s="67"/>
      <c r="AA466" s="3"/>
      <c r="AC466" s="67"/>
      <c r="AH466" s="3"/>
      <c r="AJ466" s="67"/>
      <c r="AO466" s="3"/>
      <c r="AQ466" s="67"/>
      <c r="AV466" s="3"/>
      <c r="AX466" s="3"/>
      <c r="BD466" s="3"/>
      <c r="BF466" s="67"/>
    </row>
    <row r="467" spans="2:58" x14ac:dyDescent="0.2">
      <c r="B467" s="3"/>
      <c r="D467" s="67"/>
      <c r="I467" s="3"/>
      <c r="K467" s="67"/>
      <c r="T467" s="3"/>
      <c r="V467" s="67"/>
      <c r="AA467" s="3"/>
      <c r="AC467" s="67"/>
      <c r="AH467" s="3"/>
      <c r="AJ467" s="67"/>
      <c r="AO467" s="3"/>
      <c r="AQ467" s="67"/>
      <c r="AV467" s="3"/>
      <c r="AX467" s="3"/>
      <c r="BD467" s="3"/>
      <c r="BF467" s="67"/>
    </row>
    <row r="468" spans="2:58" x14ac:dyDescent="0.2">
      <c r="B468" s="3"/>
      <c r="D468" s="67"/>
      <c r="I468" s="3"/>
      <c r="K468" s="67"/>
      <c r="T468" s="3"/>
      <c r="V468" s="67"/>
      <c r="AA468" s="3"/>
      <c r="AC468" s="67"/>
      <c r="AH468" s="3"/>
      <c r="AJ468" s="67"/>
      <c r="AO468" s="3"/>
      <c r="AQ468" s="67"/>
      <c r="AV468" s="3"/>
      <c r="AX468" s="3"/>
      <c r="BD468" s="3"/>
      <c r="BF468" s="67"/>
    </row>
    <row r="469" spans="2:58" x14ac:dyDescent="0.2">
      <c r="B469" s="3"/>
      <c r="D469" s="67"/>
      <c r="I469" s="3"/>
      <c r="K469" s="67"/>
      <c r="T469" s="3"/>
      <c r="V469" s="67"/>
      <c r="AA469" s="3"/>
      <c r="AC469" s="67"/>
      <c r="AH469" s="3"/>
      <c r="AJ469" s="67"/>
      <c r="AO469" s="3"/>
      <c r="AQ469" s="67"/>
      <c r="AV469" s="3"/>
      <c r="AX469" s="3"/>
      <c r="BD469" s="3"/>
      <c r="BF469" s="67"/>
    </row>
    <row r="470" spans="2:58" x14ac:dyDescent="0.2">
      <c r="B470" s="3"/>
      <c r="D470" s="67"/>
      <c r="I470" s="3"/>
      <c r="K470" s="67"/>
      <c r="T470" s="3"/>
      <c r="V470" s="67"/>
      <c r="AA470" s="3"/>
      <c r="AC470" s="67"/>
      <c r="AH470" s="3"/>
      <c r="AJ470" s="67"/>
      <c r="AO470" s="3"/>
      <c r="AQ470" s="67"/>
      <c r="AV470" s="3"/>
      <c r="AX470" s="3"/>
      <c r="BD470" s="3"/>
      <c r="BF470" s="67"/>
    </row>
    <row r="471" spans="2:58" x14ac:dyDescent="0.2">
      <c r="B471" s="3"/>
      <c r="D471" s="67"/>
      <c r="I471" s="3"/>
      <c r="K471" s="67"/>
      <c r="T471" s="3"/>
      <c r="V471" s="67"/>
      <c r="AA471" s="3"/>
      <c r="AC471" s="67"/>
      <c r="AH471" s="3"/>
      <c r="AJ471" s="67"/>
      <c r="AO471" s="3"/>
      <c r="AQ471" s="67"/>
      <c r="AV471" s="3"/>
      <c r="AX471" s="3"/>
      <c r="BD471" s="3"/>
      <c r="BF471" s="67"/>
    </row>
    <row r="472" spans="2:58" x14ac:dyDescent="0.2">
      <c r="B472" s="3"/>
      <c r="D472" s="67"/>
      <c r="I472" s="3"/>
      <c r="K472" s="67"/>
      <c r="T472" s="3"/>
      <c r="V472" s="67"/>
      <c r="AA472" s="3"/>
      <c r="AC472" s="67"/>
      <c r="AH472" s="3"/>
      <c r="AJ472" s="67"/>
      <c r="AO472" s="3"/>
      <c r="AQ472" s="67"/>
      <c r="AV472" s="3"/>
      <c r="AX472" s="3"/>
      <c r="BD472" s="3"/>
      <c r="BF472" s="67"/>
    </row>
    <row r="473" spans="2:58" x14ac:dyDescent="0.2">
      <c r="B473" s="3"/>
      <c r="D473" s="67"/>
      <c r="I473" s="3"/>
      <c r="K473" s="67"/>
      <c r="T473" s="3"/>
      <c r="V473" s="67"/>
      <c r="AA473" s="3"/>
      <c r="AC473" s="67"/>
      <c r="AH473" s="3"/>
      <c r="AJ473" s="67"/>
      <c r="AO473" s="3"/>
      <c r="AQ473" s="67"/>
      <c r="AV473" s="3"/>
      <c r="AX473" s="3"/>
      <c r="BD473" s="3"/>
      <c r="BF473" s="67"/>
    </row>
    <row r="474" spans="2:58" x14ac:dyDescent="0.2">
      <c r="B474" s="3"/>
      <c r="D474" s="67"/>
      <c r="I474" s="3"/>
      <c r="K474" s="67"/>
      <c r="T474" s="3"/>
      <c r="V474" s="67"/>
      <c r="AA474" s="3"/>
      <c r="AC474" s="67"/>
      <c r="AH474" s="3"/>
      <c r="AJ474" s="67"/>
      <c r="AO474" s="3"/>
      <c r="AQ474" s="67"/>
      <c r="AV474" s="3"/>
      <c r="AX474" s="3"/>
      <c r="BD474" s="3"/>
      <c r="BF474" s="67"/>
    </row>
    <row r="475" spans="2:58" x14ac:dyDescent="0.2">
      <c r="B475" s="3"/>
      <c r="D475" s="67"/>
      <c r="I475" s="3"/>
      <c r="K475" s="67"/>
      <c r="T475" s="3"/>
      <c r="V475" s="67"/>
      <c r="AA475" s="3"/>
      <c r="AC475" s="67"/>
      <c r="AH475" s="3"/>
      <c r="AJ475" s="67"/>
      <c r="AO475" s="3"/>
      <c r="AQ475" s="67"/>
      <c r="AV475" s="3"/>
      <c r="AX475" s="3"/>
      <c r="BD475" s="3"/>
      <c r="BF475" s="67"/>
    </row>
    <row r="476" spans="2:58" x14ac:dyDescent="0.2">
      <c r="B476" s="3"/>
      <c r="D476" s="67"/>
      <c r="I476" s="3"/>
      <c r="K476" s="67"/>
      <c r="T476" s="3"/>
      <c r="V476" s="67"/>
      <c r="AA476" s="3"/>
      <c r="AC476" s="67"/>
      <c r="AH476" s="3"/>
      <c r="AJ476" s="67"/>
      <c r="AO476" s="3"/>
      <c r="AQ476" s="67"/>
      <c r="AV476" s="3"/>
      <c r="AX476" s="3"/>
      <c r="BD476" s="3"/>
      <c r="BF476" s="67"/>
    </row>
    <row r="477" spans="2:58" x14ac:dyDescent="0.2">
      <c r="B477" s="3"/>
      <c r="D477" s="67"/>
      <c r="I477" s="3"/>
      <c r="K477" s="67"/>
      <c r="T477" s="3"/>
      <c r="V477" s="67"/>
      <c r="AA477" s="3"/>
      <c r="AC477" s="67"/>
      <c r="AH477" s="3"/>
      <c r="AJ477" s="67"/>
      <c r="AO477" s="3"/>
      <c r="AQ477" s="67"/>
      <c r="AV477" s="3"/>
      <c r="AX477" s="3"/>
      <c r="BD477" s="3"/>
      <c r="BF477" s="67"/>
    </row>
    <row r="478" spans="2:58" x14ac:dyDescent="0.2">
      <c r="B478" s="3"/>
      <c r="D478" s="67"/>
      <c r="I478" s="3"/>
      <c r="K478" s="67"/>
      <c r="T478" s="3"/>
      <c r="V478" s="67"/>
      <c r="AA478" s="3"/>
      <c r="AC478" s="67"/>
      <c r="AH478" s="3"/>
      <c r="AJ478" s="67"/>
      <c r="AO478" s="3"/>
      <c r="AQ478" s="67"/>
      <c r="AV478" s="3"/>
      <c r="AX478" s="3"/>
      <c r="BD478" s="3"/>
      <c r="BF478" s="67"/>
    </row>
    <row r="479" spans="2:58" x14ac:dyDescent="0.2">
      <c r="B479" s="3"/>
      <c r="D479" s="67"/>
      <c r="I479" s="3"/>
      <c r="K479" s="67"/>
      <c r="T479" s="3"/>
      <c r="V479" s="67"/>
      <c r="AA479" s="3"/>
      <c r="AC479" s="67"/>
      <c r="AH479" s="3"/>
      <c r="AJ479" s="67"/>
      <c r="AO479" s="3"/>
      <c r="AQ479" s="67"/>
      <c r="AV479" s="3"/>
      <c r="AX479" s="3"/>
      <c r="BD479" s="3"/>
      <c r="BF479" s="67"/>
    </row>
    <row r="480" spans="2:58" x14ac:dyDescent="0.2">
      <c r="B480" s="3"/>
      <c r="D480" s="67"/>
      <c r="I480" s="3"/>
      <c r="K480" s="67"/>
      <c r="T480" s="3"/>
      <c r="V480" s="67"/>
      <c r="AA480" s="3"/>
      <c r="AC480" s="67"/>
      <c r="AH480" s="3"/>
      <c r="AJ480" s="67"/>
      <c r="AO480" s="3"/>
      <c r="AQ480" s="67"/>
      <c r="AV480" s="3"/>
      <c r="AX480" s="3"/>
      <c r="BD480" s="3"/>
      <c r="BF480" s="67"/>
    </row>
    <row r="481" spans="2:58" x14ac:dyDescent="0.2">
      <c r="B481" s="3"/>
      <c r="D481" s="67"/>
      <c r="I481" s="3"/>
      <c r="K481" s="67"/>
      <c r="T481" s="3"/>
      <c r="V481" s="67"/>
      <c r="AA481" s="3"/>
      <c r="AC481" s="67"/>
      <c r="AH481" s="3"/>
      <c r="AJ481" s="67"/>
      <c r="AO481" s="3"/>
      <c r="AQ481" s="67"/>
      <c r="AV481" s="3"/>
      <c r="AX481" s="3"/>
      <c r="BD481" s="3"/>
      <c r="BF481" s="67"/>
    </row>
    <row r="482" spans="2:58" x14ac:dyDescent="0.2">
      <c r="B482" s="3"/>
      <c r="D482" s="67"/>
      <c r="I482" s="3"/>
      <c r="K482" s="67"/>
      <c r="T482" s="3"/>
      <c r="V482" s="67"/>
      <c r="AA482" s="3"/>
      <c r="AC482" s="67"/>
      <c r="AH482" s="3"/>
      <c r="AJ482" s="67"/>
      <c r="AO482" s="3"/>
      <c r="AQ482" s="67"/>
      <c r="AV482" s="3"/>
      <c r="AX482" s="3"/>
      <c r="BD482" s="3"/>
      <c r="BF482" s="67"/>
    </row>
    <row r="483" spans="2:58" x14ac:dyDescent="0.2">
      <c r="B483" s="3"/>
      <c r="D483" s="67"/>
      <c r="I483" s="3"/>
      <c r="K483" s="67"/>
      <c r="T483" s="3"/>
      <c r="V483" s="67"/>
      <c r="AA483" s="3"/>
      <c r="AC483" s="67"/>
      <c r="AH483" s="3"/>
      <c r="AJ483" s="67"/>
      <c r="AO483" s="3"/>
      <c r="AQ483" s="67"/>
      <c r="AV483" s="3"/>
      <c r="AX483" s="3"/>
      <c r="BD483" s="3"/>
      <c r="BF483" s="67"/>
    </row>
    <row r="484" spans="2:58" x14ac:dyDescent="0.2">
      <c r="B484" s="3"/>
      <c r="D484" s="67"/>
      <c r="I484" s="3"/>
      <c r="K484" s="67"/>
      <c r="T484" s="3"/>
      <c r="V484" s="67"/>
      <c r="AA484" s="3"/>
      <c r="AC484" s="67"/>
      <c r="AH484" s="3"/>
      <c r="AJ484" s="67"/>
      <c r="AO484" s="3"/>
      <c r="AQ484" s="67"/>
      <c r="AV484" s="3"/>
      <c r="AX484" s="3"/>
      <c r="BD484" s="3"/>
      <c r="BF484" s="67"/>
    </row>
    <row r="485" spans="2:58" x14ac:dyDescent="0.2">
      <c r="B485" s="3"/>
      <c r="D485" s="67"/>
      <c r="I485" s="3"/>
      <c r="K485" s="67"/>
      <c r="T485" s="3"/>
      <c r="V485" s="67"/>
      <c r="AA485" s="3"/>
      <c r="AC485" s="67"/>
      <c r="AH485" s="3"/>
      <c r="AJ485" s="67"/>
      <c r="AO485" s="3"/>
      <c r="AQ485" s="67"/>
      <c r="AV485" s="3"/>
      <c r="AX485" s="3"/>
      <c r="BD485" s="3"/>
      <c r="BF485" s="67"/>
    </row>
    <row r="486" spans="2:58" x14ac:dyDescent="0.2">
      <c r="B486" s="3"/>
      <c r="D486" s="67"/>
      <c r="I486" s="3"/>
      <c r="K486" s="67"/>
      <c r="T486" s="3"/>
      <c r="V486" s="67"/>
      <c r="AA486" s="3"/>
      <c r="AC486" s="67"/>
      <c r="AH486" s="3"/>
      <c r="AJ486" s="67"/>
      <c r="AO486" s="3"/>
      <c r="AQ486" s="67"/>
      <c r="AV486" s="3"/>
      <c r="AX486" s="3"/>
      <c r="BD486" s="3"/>
      <c r="BF486" s="67"/>
    </row>
    <row r="487" spans="2:58" x14ac:dyDescent="0.2">
      <c r="B487" s="3"/>
      <c r="D487" s="67"/>
      <c r="I487" s="3"/>
      <c r="K487" s="67"/>
      <c r="T487" s="3"/>
      <c r="V487" s="67"/>
      <c r="AA487" s="3"/>
      <c r="AC487" s="67"/>
      <c r="AH487" s="3"/>
      <c r="AJ487" s="67"/>
      <c r="AO487" s="3"/>
      <c r="AQ487" s="67"/>
      <c r="AV487" s="3"/>
      <c r="AX487" s="3"/>
      <c r="BD487" s="3"/>
      <c r="BF487" s="67"/>
    </row>
    <row r="488" spans="2:58" x14ac:dyDescent="0.2">
      <c r="B488" s="3"/>
      <c r="D488" s="67"/>
      <c r="I488" s="3"/>
      <c r="K488" s="67"/>
      <c r="T488" s="3"/>
      <c r="V488" s="67"/>
      <c r="AA488" s="3"/>
      <c r="AC488" s="67"/>
      <c r="AH488" s="3"/>
      <c r="AJ488" s="67"/>
      <c r="AO488" s="3"/>
      <c r="AQ488" s="67"/>
      <c r="AV488" s="3"/>
      <c r="AX488" s="3"/>
      <c r="BD488" s="3"/>
      <c r="BF488" s="67"/>
    </row>
    <row r="489" spans="2:58" x14ac:dyDescent="0.2">
      <c r="B489" s="3"/>
      <c r="D489" s="67"/>
      <c r="I489" s="3"/>
      <c r="K489" s="67"/>
      <c r="T489" s="3"/>
      <c r="V489" s="67"/>
      <c r="AA489" s="3"/>
      <c r="AC489" s="67"/>
      <c r="AH489" s="3"/>
      <c r="AJ489" s="67"/>
      <c r="AO489" s="3"/>
      <c r="AQ489" s="67"/>
      <c r="AV489" s="3"/>
      <c r="AX489" s="3"/>
      <c r="BD489" s="3"/>
      <c r="BF489" s="67"/>
    </row>
    <row r="490" spans="2:58" x14ac:dyDescent="0.2">
      <c r="B490" s="3"/>
      <c r="D490" s="67"/>
      <c r="I490" s="3"/>
      <c r="K490" s="67"/>
      <c r="T490" s="3"/>
      <c r="V490" s="67"/>
      <c r="AA490" s="3"/>
      <c r="AC490" s="67"/>
      <c r="AH490" s="3"/>
      <c r="AJ490" s="67"/>
      <c r="AO490" s="3"/>
      <c r="AQ490" s="67"/>
      <c r="AV490" s="3"/>
      <c r="AX490" s="3"/>
      <c r="BD490" s="3"/>
      <c r="BF490" s="67"/>
    </row>
    <row r="491" spans="2:58" x14ac:dyDescent="0.2">
      <c r="B491" s="3"/>
      <c r="D491" s="67"/>
      <c r="I491" s="3"/>
      <c r="K491" s="67"/>
      <c r="T491" s="3"/>
      <c r="V491" s="67"/>
      <c r="AA491" s="3"/>
      <c r="AC491" s="67"/>
      <c r="AH491" s="3"/>
      <c r="AJ491" s="67"/>
      <c r="AO491" s="3"/>
      <c r="AQ491" s="67"/>
      <c r="AV491" s="3"/>
      <c r="AX491" s="3"/>
      <c r="BD491" s="3"/>
      <c r="BF491" s="67"/>
    </row>
    <row r="492" spans="2:58" x14ac:dyDescent="0.2">
      <c r="B492" s="3"/>
      <c r="D492" s="67"/>
      <c r="I492" s="3"/>
      <c r="K492" s="67"/>
      <c r="T492" s="3"/>
      <c r="V492" s="67"/>
      <c r="AA492" s="3"/>
      <c r="AC492" s="67"/>
      <c r="AH492" s="3"/>
      <c r="AJ492" s="67"/>
      <c r="AO492" s="3"/>
      <c r="AQ492" s="67"/>
      <c r="AV492" s="3"/>
      <c r="AX492" s="3"/>
      <c r="BD492" s="3"/>
      <c r="BF492" s="67"/>
    </row>
    <row r="493" spans="2:58" x14ac:dyDescent="0.2">
      <c r="B493" s="3"/>
      <c r="D493" s="67"/>
      <c r="I493" s="3"/>
      <c r="K493" s="67"/>
      <c r="T493" s="3"/>
      <c r="V493" s="67"/>
      <c r="AA493" s="3"/>
      <c r="AC493" s="67"/>
      <c r="AH493" s="3"/>
      <c r="AJ493" s="67"/>
      <c r="AO493" s="3"/>
      <c r="AQ493" s="67"/>
      <c r="AV493" s="3"/>
      <c r="AX493" s="3"/>
      <c r="BD493" s="3"/>
      <c r="BF493" s="67"/>
    </row>
    <row r="494" spans="2:58" x14ac:dyDescent="0.2">
      <c r="B494" s="3"/>
      <c r="D494" s="67"/>
      <c r="I494" s="3"/>
      <c r="K494" s="67"/>
      <c r="T494" s="3"/>
      <c r="V494" s="67"/>
      <c r="AA494" s="3"/>
      <c r="AC494" s="67"/>
      <c r="AH494" s="3"/>
      <c r="AJ494" s="67"/>
      <c r="AO494" s="3"/>
      <c r="AQ494" s="67"/>
      <c r="AV494" s="3"/>
      <c r="AX494" s="3"/>
      <c r="BD494" s="3"/>
      <c r="BF494" s="67"/>
    </row>
    <row r="495" spans="2:58" x14ac:dyDescent="0.2">
      <c r="B495" s="3"/>
      <c r="D495" s="67"/>
      <c r="I495" s="3"/>
      <c r="K495" s="67"/>
      <c r="T495" s="3"/>
      <c r="V495" s="67"/>
      <c r="AA495" s="3"/>
      <c r="AC495" s="67"/>
      <c r="AH495" s="3"/>
      <c r="AJ495" s="67"/>
      <c r="AO495" s="3"/>
      <c r="AQ495" s="67"/>
      <c r="AV495" s="3"/>
      <c r="AX495" s="3"/>
      <c r="BD495" s="3"/>
      <c r="BF495" s="67"/>
    </row>
    <row r="496" spans="2:58" x14ac:dyDescent="0.2">
      <c r="B496" s="3"/>
      <c r="D496" s="67"/>
      <c r="I496" s="3"/>
      <c r="K496" s="67"/>
      <c r="T496" s="3"/>
      <c r="V496" s="67"/>
      <c r="AA496" s="3"/>
      <c r="AC496" s="67"/>
      <c r="AH496" s="3"/>
      <c r="AJ496" s="67"/>
      <c r="AO496" s="3"/>
      <c r="AQ496" s="67"/>
      <c r="AV496" s="3"/>
      <c r="AX496" s="3"/>
      <c r="BD496" s="3"/>
      <c r="BF496" s="67"/>
    </row>
    <row r="497" spans="2:58" x14ac:dyDescent="0.2">
      <c r="B497" s="3"/>
      <c r="D497" s="67"/>
      <c r="I497" s="3"/>
      <c r="K497" s="67"/>
      <c r="T497" s="3"/>
      <c r="V497" s="67"/>
      <c r="AA497" s="3"/>
      <c r="AC497" s="67"/>
      <c r="AH497" s="3"/>
      <c r="AJ497" s="67"/>
      <c r="AO497" s="3"/>
      <c r="AQ497" s="67"/>
      <c r="AV497" s="3"/>
      <c r="AX497" s="3"/>
      <c r="BD497" s="3"/>
      <c r="BF497" s="67"/>
    </row>
    <row r="498" spans="2:58" x14ac:dyDescent="0.2">
      <c r="B498" s="3"/>
      <c r="D498" s="67"/>
      <c r="I498" s="3"/>
      <c r="K498" s="67"/>
      <c r="T498" s="3"/>
      <c r="V498" s="67"/>
      <c r="AA498" s="3"/>
      <c r="AC498" s="67"/>
      <c r="AH498" s="3"/>
      <c r="AJ498" s="67"/>
      <c r="AO498" s="3"/>
      <c r="AQ498" s="67"/>
      <c r="AV498" s="3"/>
      <c r="AX498" s="3"/>
      <c r="BD498" s="3"/>
      <c r="BF498" s="67"/>
    </row>
    <row r="499" spans="2:58" x14ac:dyDescent="0.2">
      <c r="B499" s="3"/>
      <c r="D499" s="67"/>
      <c r="I499" s="3"/>
      <c r="K499" s="67"/>
      <c r="T499" s="3"/>
      <c r="V499" s="67"/>
      <c r="AA499" s="3"/>
      <c r="AC499" s="67"/>
      <c r="AH499" s="3"/>
      <c r="AJ499" s="67"/>
      <c r="AO499" s="3"/>
      <c r="AQ499" s="67"/>
      <c r="AV499" s="3"/>
      <c r="AX499" s="3"/>
      <c r="BD499" s="3"/>
      <c r="BF499" s="67"/>
    </row>
    <row r="500" spans="2:58" x14ac:dyDescent="0.2">
      <c r="B500" s="3"/>
      <c r="D500" s="67"/>
      <c r="I500" s="3"/>
      <c r="K500" s="67"/>
      <c r="T500" s="3"/>
      <c r="V500" s="67"/>
      <c r="AA500" s="3"/>
      <c r="AC500" s="67"/>
      <c r="AH500" s="3"/>
      <c r="AJ500" s="67"/>
      <c r="AO500" s="3"/>
      <c r="AQ500" s="67"/>
      <c r="AV500" s="3"/>
      <c r="AX500" s="3"/>
      <c r="BD500" s="3"/>
      <c r="BF500" s="67"/>
    </row>
    <row r="501" spans="2:58" x14ac:dyDescent="0.2">
      <c r="B501" s="3"/>
      <c r="D501" s="67"/>
      <c r="I501" s="3"/>
      <c r="K501" s="67"/>
      <c r="T501" s="3"/>
      <c r="V501" s="67"/>
      <c r="AA501" s="3"/>
      <c r="AC501" s="67"/>
      <c r="AH501" s="3"/>
      <c r="AJ501" s="67"/>
      <c r="AO501" s="3"/>
      <c r="AQ501" s="67"/>
      <c r="AV501" s="3"/>
      <c r="AX501" s="3"/>
      <c r="BD501" s="3"/>
      <c r="BF501" s="67"/>
    </row>
    <row r="502" spans="2:58" x14ac:dyDescent="0.2">
      <c r="B502" s="3"/>
      <c r="D502" s="67"/>
      <c r="I502" s="3"/>
      <c r="K502" s="67"/>
      <c r="T502" s="3"/>
      <c r="V502" s="67"/>
      <c r="AA502" s="3"/>
      <c r="AC502" s="67"/>
      <c r="AH502" s="3"/>
      <c r="AJ502" s="67"/>
      <c r="AO502" s="3"/>
      <c r="AQ502" s="67"/>
      <c r="AV502" s="3"/>
      <c r="AX502" s="3"/>
      <c r="BD502" s="3"/>
      <c r="BF502" s="67"/>
    </row>
    <row r="503" spans="2:58" x14ac:dyDescent="0.2">
      <c r="B503" s="3"/>
      <c r="D503" s="67"/>
      <c r="I503" s="3"/>
      <c r="K503" s="67"/>
      <c r="T503" s="3"/>
      <c r="V503" s="67"/>
      <c r="AA503" s="3"/>
      <c r="AC503" s="67"/>
      <c r="AH503" s="3"/>
      <c r="AJ503" s="67"/>
      <c r="AO503" s="3"/>
      <c r="AQ503" s="67"/>
      <c r="AV503" s="3"/>
      <c r="AX503" s="3"/>
      <c r="BD503" s="3"/>
      <c r="BF503" s="67"/>
    </row>
    <row r="504" spans="2:58" x14ac:dyDescent="0.2">
      <c r="B504" s="3"/>
      <c r="D504" s="67"/>
      <c r="I504" s="3"/>
      <c r="K504" s="67"/>
      <c r="T504" s="3"/>
      <c r="V504" s="67"/>
      <c r="AA504" s="3"/>
      <c r="AC504" s="67"/>
      <c r="AH504" s="3"/>
      <c r="AJ504" s="67"/>
      <c r="AO504" s="3"/>
      <c r="AQ504" s="67"/>
      <c r="AV504" s="3"/>
      <c r="AX504" s="3"/>
      <c r="BD504" s="3"/>
      <c r="BF504" s="67"/>
    </row>
    <row r="505" spans="2:58" x14ac:dyDescent="0.2">
      <c r="B505" s="3"/>
      <c r="D505" s="67"/>
      <c r="I505" s="3"/>
      <c r="K505" s="67"/>
      <c r="T505" s="3"/>
      <c r="V505" s="67"/>
      <c r="AA505" s="3"/>
      <c r="AC505" s="67"/>
      <c r="AH505" s="3"/>
      <c r="AJ505" s="67"/>
      <c r="AO505" s="3"/>
      <c r="AQ505" s="67"/>
      <c r="AV505" s="3"/>
      <c r="AX505" s="3"/>
      <c r="BD505" s="3"/>
      <c r="BF505" s="67"/>
    </row>
    <row r="506" spans="2:58" x14ac:dyDescent="0.2">
      <c r="B506" s="3"/>
      <c r="D506" s="67"/>
      <c r="I506" s="3"/>
      <c r="K506" s="67"/>
      <c r="T506" s="3"/>
      <c r="V506" s="67"/>
      <c r="AA506" s="3"/>
      <c r="AC506" s="67"/>
      <c r="AH506" s="3"/>
      <c r="AJ506" s="67"/>
      <c r="AO506" s="3"/>
      <c r="AQ506" s="67"/>
      <c r="AV506" s="3"/>
      <c r="AX506" s="3"/>
      <c r="BD506" s="3"/>
      <c r="BF506" s="67"/>
    </row>
    <row r="507" spans="2:58" x14ac:dyDescent="0.2">
      <c r="B507" s="3"/>
      <c r="D507" s="67"/>
      <c r="I507" s="3"/>
      <c r="K507" s="67"/>
      <c r="T507" s="3"/>
      <c r="V507" s="67"/>
      <c r="AA507" s="3"/>
      <c r="AC507" s="67"/>
      <c r="AH507" s="3"/>
      <c r="AJ507" s="67"/>
      <c r="AO507" s="3"/>
      <c r="AQ507" s="67"/>
      <c r="AV507" s="3"/>
      <c r="AX507" s="3"/>
      <c r="BD507" s="3"/>
      <c r="BF507" s="67"/>
    </row>
    <row r="508" spans="2:58" x14ac:dyDescent="0.2">
      <c r="B508" s="3"/>
      <c r="D508" s="67"/>
      <c r="I508" s="3"/>
      <c r="K508" s="67"/>
      <c r="T508" s="3"/>
      <c r="V508" s="67"/>
      <c r="AA508" s="3"/>
      <c r="AC508" s="67"/>
      <c r="AH508" s="3"/>
      <c r="AJ508" s="67"/>
      <c r="AO508" s="3"/>
      <c r="AQ508" s="67"/>
      <c r="AV508" s="3"/>
      <c r="AX508" s="3"/>
      <c r="BD508" s="3"/>
      <c r="BF508" s="67"/>
    </row>
    <row r="509" spans="2:58" x14ac:dyDescent="0.2">
      <c r="B509" s="3"/>
      <c r="D509" s="67"/>
      <c r="I509" s="3"/>
      <c r="K509" s="67"/>
      <c r="T509" s="3"/>
      <c r="V509" s="67"/>
      <c r="AA509" s="3"/>
      <c r="AC509" s="67"/>
      <c r="AH509" s="3"/>
      <c r="AJ509" s="67"/>
      <c r="AO509" s="3"/>
      <c r="AQ509" s="67"/>
      <c r="AV509" s="3"/>
      <c r="AX509" s="3"/>
      <c r="BD509" s="3"/>
      <c r="BF509" s="67"/>
    </row>
    <row r="510" spans="2:58" x14ac:dyDescent="0.2">
      <c r="B510" s="3"/>
      <c r="D510" s="67"/>
      <c r="I510" s="3"/>
      <c r="K510" s="67"/>
      <c r="T510" s="3"/>
      <c r="V510" s="67"/>
      <c r="AA510" s="3"/>
      <c r="AC510" s="67"/>
      <c r="AH510" s="3"/>
      <c r="AJ510" s="67"/>
      <c r="AO510" s="3"/>
      <c r="AQ510" s="67"/>
      <c r="AV510" s="3"/>
      <c r="AX510" s="3"/>
      <c r="BD510" s="3"/>
      <c r="BF510" s="67"/>
    </row>
    <row r="511" spans="2:58" x14ac:dyDescent="0.2">
      <c r="B511" s="3"/>
      <c r="D511" s="67"/>
      <c r="I511" s="3"/>
      <c r="K511" s="67"/>
      <c r="T511" s="3"/>
      <c r="V511" s="67"/>
      <c r="AA511" s="3"/>
      <c r="AC511" s="67"/>
      <c r="AH511" s="3"/>
      <c r="AJ511" s="67"/>
      <c r="AO511" s="3"/>
      <c r="AQ511" s="67"/>
      <c r="AV511" s="3"/>
      <c r="AX511" s="3"/>
      <c r="BD511" s="3"/>
      <c r="BF511" s="67"/>
    </row>
    <row r="512" spans="2:58" x14ac:dyDescent="0.2">
      <c r="B512" s="3"/>
      <c r="D512" s="67"/>
      <c r="I512" s="3"/>
      <c r="K512" s="67"/>
      <c r="T512" s="3"/>
      <c r="V512" s="67"/>
      <c r="AA512" s="3"/>
      <c r="AC512" s="67"/>
      <c r="AH512" s="3"/>
      <c r="AJ512" s="67"/>
      <c r="AO512" s="3"/>
      <c r="AQ512" s="67"/>
      <c r="AV512" s="3"/>
      <c r="AX512" s="3"/>
      <c r="BD512" s="3"/>
      <c r="BF512" s="67"/>
    </row>
    <row r="513" spans="2:58" x14ac:dyDescent="0.2">
      <c r="B513" s="3"/>
      <c r="D513" s="67"/>
      <c r="I513" s="3"/>
      <c r="K513" s="67"/>
      <c r="T513" s="3"/>
      <c r="V513" s="67"/>
      <c r="AA513" s="3"/>
      <c r="AC513" s="67"/>
      <c r="AH513" s="3"/>
      <c r="AJ513" s="67"/>
      <c r="AO513" s="3"/>
      <c r="AQ513" s="67"/>
      <c r="AV513" s="3"/>
      <c r="AX513" s="3"/>
      <c r="BD513" s="3"/>
      <c r="BF513" s="67"/>
    </row>
    <row r="514" spans="2:58" x14ac:dyDescent="0.2">
      <c r="B514" s="3"/>
      <c r="D514" s="67"/>
      <c r="I514" s="3"/>
      <c r="K514" s="67"/>
      <c r="T514" s="3"/>
      <c r="V514" s="67"/>
      <c r="AA514" s="3"/>
      <c r="AC514" s="67"/>
      <c r="AH514" s="3"/>
      <c r="AJ514" s="67"/>
      <c r="AO514" s="3"/>
      <c r="AQ514" s="67"/>
      <c r="AV514" s="3"/>
      <c r="AX514" s="3"/>
      <c r="BD514" s="3"/>
      <c r="BF514" s="67"/>
    </row>
    <row r="515" spans="2:58" x14ac:dyDescent="0.2">
      <c r="B515" s="3"/>
      <c r="D515" s="67"/>
      <c r="I515" s="3"/>
      <c r="K515" s="67"/>
      <c r="T515" s="3"/>
      <c r="V515" s="67"/>
      <c r="AA515" s="3"/>
      <c r="AC515" s="67"/>
      <c r="AH515" s="3"/>
      <c r="AJ515" s="67"/>
      <c r="AO515" s="3"/>
      <c r="AQ515" s="67"/>
      <c r="AV515" s="3"/>
      <c r="AX515" s="3"/>
      <c r="BD515" s="3"/>
      <c r="BF515" s="67"/>
    </row>
    <row r="516" spans="2:58" x14ac:dyDescent="0.2">
      <c r="B516" s="3"/>
      <c r="D516" s="67"/>
      <c r="I516" s="3"/>
      <c r="K516" s="67"/>
      <c r="T516" s="3"/>
      <c r="V516" s="67"/>
      <c r="AA516" s="3"/>
      <c r="AC516" s="67"/>
      <c r="AH516" s="3"/>
      <c r="AJ516" s="67"/>
      <c r="AO516" s="3"/>
      <c r="AQ516" s="67"/>
      <c r="AV516" s="3"/>
      <c r="AX516" s="3"/>
      <c r="BD516" s="3"/>
      <c r="BF516" s="67"/>
    </row>
    <row r="517" spans="2:58" x14ac:dyDescent="0.2">
      <c r="B517" s="3"/>
      <c r="D517" s="67"/>
      <c r="I517" s="3"/>
      <c r="K517" s="67"/>
      <c r="T517" s="3"/>
      <c r="V517" s="67"/>
      <c r="AA517" s="3"/>
      <c r="AC517" s="67"/>
      <c r="AH517" s="3"/>
      <c r="AJ517" s="67"/>
      <c r="AO517" s="3"/>
      <c r="AQ517" s="67"/>
      <c r="AV517" s="3"/>
      <c r="AX517" s="3"/>
      <c r="BD517" s="3"/>
      <c r="BF517" s="67"/>
    </row>
    <row r="518" spans="2:58" x14ac:dyDescent="0.2">
      <c r="B518" s="3"/>
      <c r="D518" s="67"/>
      <c r="I518" s="3"/>
      <c r="K518" s="67"/>
      <c r="T518" s="3"/>
      <c r="V518" s="67"/>
      <c r="AA518" s="3"/>
      <c r="AC518" s="67"/>
      <c r="AH518" s="3"/>
      <c r="AJ518" s="67"/>
      <c r="AO518" s="3"/>
      <c r="AQ518" s="67"/>
      <c r="AV518" s="3"/>
      <c r="AX518" s="3"/>
      <c r="BD518" s="3"/>
      <c r="BF518" s="67"/>
    </row>
    <row r="519" spans="2:58" x14ac:dyDescent="0.2">
      <c r="B519" s="3"/>
      <c r="D519" s="67"/>
      <c r="I519" s="3"/>
      <c r="K519" s="67"/>
      <c r="T519" s="3"/>
      <c r="V519" s="67"/>
      <c r="AA519" s="3"/>
      <c r="AC519" s="67"/>
      <c r="AH519" s="3"/>
      <c r="AJ519" s="67"/>
      <c r="AO519" s="3"/>
      <c r="AQ519" s="67"/>
      <c r="AV519" s="3"/>
      <c r="AX519" s="3"/>
      <c r="BD519" s="3"/>
      <c r="BF519" s="67"/>
    </row>
    <row r="520" spans="2:58" x14ac:dyDescent="0.2">
      <c r="B520" s="3"/>
      <c r="D520" s="67"/>
      <c r="I520" s="3"/>
      <c r="K520" s="67"/>
      <c r="T520" s="3"/>
      <c r="V520" s="67"/>
      <c r="AA520" s="3"/>
      <c r="AC520" s="67"/>
      <c r="AH520" s="3"/>
      <c r="AJ520" s="67"/>
      <c r="AO520" s="3"/>
      <c r="AQ520" s="67"/>
      <c r="AV520" s="3"/>
      <c r="AX520" s="3"/>
      <c r="BD520" s="3"/>
      <c r="BF520" s="67"/>
    </row>
    <row r="521" spans="2:58" x14ac:dyDescent="0.2">
      <c r="B521" s="3"/>
      <c r="D521" s="67"/>
      <c r="I521" s="3"/>
      <c r="K521" s="67"/>
      <c r="T521" s="3"/>
      <c r="V521" s="67"/>
      <c r="AA521" s="3"/>
      <c r="AC521" s="67"/>
      <c r="AH521" s="3"/>
      <c r="AJ521" s="67"/>
      <c r="AO521" s="3"/>
      <c r="AQ521" s="67"/>
      <c r="AV521" s="3"/>
      <c r="AX521" s="3"/>
      <c r="BD521" s="3"/>
      <c r="BF521" s="67"/>
    </row>
    <row r="522" spans="2:58" x14ac:dyDescent="0.2">
      <c r="B522" s="3"/>
      <c r="D522" s="67"/>
      <c r="I522" s="3"/>
      <c r="K522" s="67"/>
      <c r="T522" s="3"/>
      <c r="V522" s="67"/>
      <c r="AA522" s="3"/>
      <c r="AC522" s="67"/>
      <c r="AH522" s="3"/>
      <c r="AJ522" s="67"/>
      <c r="AO522" s="3"/>
      <c r="AQ522" s="67"/>
      <c r="AV522" s="3"/>
      <c r="AX522" s="3"/>
      <c r="BD522" s="3"/>
      <c r="BF522" s="67"/>
    </row>
    <row r="523" spans="2:58" x14ac:dyDescent="0.2">
      <c r="B523" s="3"/>
      <c r="D523" s="67"/>
      <c r="I523" s="3"/>
      <c r="K523" s="67"/>
      <c r="T523" s="3"/>
      <c r="V523" s="67"/>
      <c r="AA523" s="3"/>
      <c r="AC523" s="67"/>
      <c r="AH523" s="3"/>
      <c r="AJ523" s="67"/>
      <c r="AO523" s="3"/>
      <c r="AQ523" s="67"/>
      <c r="AV523" s="3"/>
      <c r="AX523" s="3"/>
      <c r="BD523" s="3"/>
      <c r="BF523" s="67"/>
    </row>
    <row r="524" spans="2:58" x14ac:dyDescent="0.2">
      <c r="B524" s="3"/>
      <c r="D524" s="67"/>
      <c r="I524" s="3"/>
      <c r="K524" s="67"/>
      <c r="T524" s="3"/>
      <c r="V524" s="67"/>
      <c r="AA524" s="3"/>
      <c r="AC524" s="67"/>
      <c r="AH524" s="3"/>
      <c r="AJ524" s="67"/>
      <c r="AO524" s="3"/>
      <c r="AQ524" s="67"/>
      <c r="AV524" s="3"/>
      <c r="AX524" s="3"/>
      <c r="BD524" s="3"/>
      <c r="BF524" s="67"/>
    </row>
    <row r="525" spans="2:58" x14ac:dyDescent="0.2">
      <c r="B525" s="3"/>
      <c r="D525" s="67"/>
      <c r="I525" s="3"/>
      <c r="K525" s="67"/>
      <c r="T525" s="3"/>
      <c r="V525" s="67"/>
      <c r="AA525" s="3"/>
      <c r="AC525" s="67"/>
      <c r="AH525" s="3"/>
      <c r="AJ525" s="67"/>
      <c r="AO525" s="3"/>
      <c r="AQ525" s="67"/>
      <c r="AV525" s="3"/>
      <c r="AX525" s="3"/>
      <c r="BD525" s="3"/>
      <c r="BF525" s="67"/>
    </row>
    <row r="526" spans="2:58" x14ac:dyDescent="0.2">
      <c r="B526" s="3"/>
      <c r="D526" s="67"/>
      <c r="I526" s="3"/>
      <c r="K526" s="67"/>
      <c r="T526" s="3"/>
      <c r="V526" s="67"/>
      <c r="AA526" s="3"/>
      <c r="AC526" s="67"/>
      <c r="AH526" s="3"/>
      <c r="AJ526" s="67"/>
      <c r="AO526" s="3"/>
      <c r="AQ526" s="67"/>
      <c r="AV526" s="3"/>
      <c r="AX526" s="3"/>
      <c r="BD526" s="3"/>
      <c r="BF526" s="67"/>
    </row>
    <row r="527" spans="2:58" x14ac:dyDescent="0.2">
      <c r="B527" s="3"/>
      <c r="D527" s="67"/>
      <c r="I527" s="3"/>
      <c r="K527" s="67"/>
      <c r="T527" s="3"/>
      <c r="V527" s="67"/>
      <c r="AA527" s="3"/>
      <c r="AC527" s="67"/>
      <c r="AH527" s="3"/>
      <c r="AJ527" s="67"/>
      <c r="AO527" s="3"/>
      <c r="AQ527" s="67"/>
      <c r="AV527" s="3"/>
      <c r="AX527" s="3"/>
      <c r="BD527" s="3"/>
      <c r="BF527" s="67"/>
    </row>
    <row r="528" spans="2:58" x14ac:dyDescent="0.2">
      <c r="B528" s="3"/>
      <c r="D528" s="67"/>
      <c r="I528" s="3"/>
      <c r="K528" s="67"/>
      <c r="T528" s="3"/>
      <c r="V528" s="67"/>
      <c r="AA528" s="3"/>
      <c r="AC528" s="67"/>
      <c r="AH528" s="3"/>
      <c r="AJ528" s="67"/>
      <c r="AO528" s="3"/>
      <c r="AQ528" s="67"/>
      <c r="AV528" s="3"/>
      <c r="AX528" s="3"/>
      <c r="BD528" s="3"/>
      <c r="BF528" s="67"/>
    </row>
    <row r="529" spans="2:58" x14ac:dyDescent="0.2">
      <c r="B529" s="3"/>
      <c r="D529" s="67"/>
      <c r="I529" s="3"/>
      <c r="K529" s="67"/>
      <c r="T529" s="3"/>
      <c r="V529" s="67"/>
      <c r="AA529" s="3"/>
      <c r="AC529" s="67"/>
      <c r="AH529" s="3"/>
      <c r="AJ529" s="67"/>
      <c r="AO529" s="3"/>
      <c r="AQ529" s="67"/>
      <c r="AV529" s="3"/>
      <c r="AX529" s="3"/>
      <c r="BD529" s="3"/>
      <c r="BF529" s="67"/>
    </row>
    <row r="530" spans="2:58" x14ac:dyDescent="0.2">
      <c r="B530" s="3"/>
      <c r="D530" s="67"/>
      <c r="I530" s="3"/>
      <c r="K530" s="67"/>
      <c r="T530" s="3"/>
      <c r="V530" s="67"/>
      <c r="AA530" s="3"/>
      <c r="AC530" s="67"/>
      <c r="AH530" s="3"/>
      <c r="AJ530" s="67"/>
      <c r="AO530" s="3"/>
      <c r="AQ530" s="67"/>
      <c r="AV530" s="3"/>
      <c r="AX530" s="3"/>
      <c r="BD530" s="3"/>
      <c r="BF530" s="67"/>
    </row>
    <row r="531" spans="2:58" x14ac:dyDescent="0.2">
      <c r="B531" s="3"/>
      <c r="D531" s="67"/>
      <c r="I531" s="3"/>
      <c r="K531" s="67"/>
      <c r="T531" s="3"/>
      <c r="V531" s="67"/>
      <c r="AA531" s="3"/>
      <c r="AC531" s="67"/>
      <c r="AH531" s="3"/>
      <c r="AJ531" s="67"/>
      <c r="AO531" s="3"/>
      <c r="AQ531" s="67"/>
      <c r="AV531" s="3"/>
      <c r="AX531" s="3"/>
      <c r="BD531" s="3"/>
      <c r="BF531" s="67"/>
    </row>
    <row r="532" spans="2:58" x14ac:dyDescent="0.2">
      <c r="B532" s="3"/>
      <c r="D532" s="67"/>
      <c r="I532" s="3"/>
      <c r="K532" s="67"/>
      <c r="T532" s="3"/>
      <c r="V532" s="67"/>
      <c r="AA532" s="3"/>
      <c r="AC532" s="67"/>
      <c r="AH532" s="3"/>
      <c r="AJ532" s="67"/>
      <c r="AO532" s="3"/>
      <c r="AQ532" s="67"/>
      <c r="AV532" s="3"/>
      <c r="AX532" s="3"/>
      <c r="BD532" s="3"/>
      <c r="BF532" s="67"/>
    </row>
    <row r="533" spans="2:58" x14ac:dyDescent="0.2">
      <c r="B533" s="3"/>
      <c r="D533" s="67"/>
      <c r="I533" s="3"/>
      <c r="K533" s="67"/>
      <c r="T533" s="3"/>
      <c r="V533" s="67"/>
      <c r="AA533" s="3"/>
      <c r="AC533" s="67"/>
      <c r="AH533" s="3"/>
      <c r="AJ533" s="67"/>
      <c r="AO533" s="3"/>
      <c r="AQ533" s="67"/>
      <c r="AV533" s="3"/>
      <c r="AX533" s="3"/>
      <c r="BD533" s="3"/>
      <c r="BF533" s="67"/>
    </row>
    <row r="534" spans="2:58" x14ac:dyDescent="0.2">
      <c r="B534" s="3"/>
      <c r="D534" s="67"/>
      <c r="I534" s="3"/>
      <c r="K534" s="67"/>
      <c r="T534" s="3"/>
      <c r="V534" s="67"/>
      <c r="AA534" s="3"/>
      <c r="AC534" s="67"/>
      <c r="AH534" s="3"/>
      <c r="AJ534" s="67"/>
      <c r="AO534" s="3"/>
      <c r="AQ534" s="67"/>
      <c r="AV534" s="3"/>
      <c r="AX534" s="3"/>
      <c r="BD534" s="3"/>
      <c r="BF534" s="67"/>
    </row>
    <row r="535" spans="2:58" x14ac:dyDescent="0.2">
      <c r="B535" s="3"/>
      <c r="D535" s="67"/>
      <c r="I535" s="3"/>
      <c r="K535" s="67"/>
      <c r="T535" s="3"/>
      <c r="V535" s="67"/>
      <c r="AA535" s="3"/>
      <c r="AC535" s="67"/>
      <c r="AH535" s="3"/>
      <c r="AJ535" s="67"/>
      <c r="AO535" s="3"/>
      <c r="AQ535" s="67"/>
      <c r="AV535" s="3"/>
      <c r="AX535" s="3"/>
      <c r="BD535" s="3"/>
      <c r="BF535" s="67"/>
    </row>
    <row r="536" spans="2:58" x14ac:dyDescent="0.2">
      <c r="B536" s="3"/>
      <c r="D536" s="67"/>
      <c r="I536" s="3"/>
      <c r="K536" s="67"/>
      <c r="T536" s="3"/>
      <c r="V536" s="67"/>
      <c r="AA536" s="3"/>
      <c r="AC536" s="67"/>
      <c r="AH536" s="3"/>
      <c r="AJ536" s="67"/>
      <c r="AO536" s="3"/>
      <c r="AQ536" s="67"/>
      <c r="AV536" s="3"/>
      <c r="AX536" s="3"/>
      <c r="BD536" s="3"/>
      <c r="BF536" s="67"/>
    </row>
    <row r="537" spans="2:58" x14ac:dyDescent="0.2">
      <c r="B537" s="3"/>
      <c r="D537" s="67"/>
      <c r="I537" s="3"/>
      <c r="K537" s="67"/>
      <c r="T537" s="3"/>
      <c r="V537" s="67"/>
      <c r="AA537" s="3"/>
      <c r="AC537" s="67"/>
      <c r="AH537" s="3"/>
      <c r="AJ537" s="67"/>
      <c r="AO537" s="3"/>
      <c r="AQ537" s="67"/>
      <c r="AV537" s="3"/>
      <c r="AX537" s="3"/>
      <c r="BD537" s="3"/>
      <c r="BF537" s="67"/>
    </row>
    <row r="538" spans="2:58" x14ac:dyDescent="0.2">
      <c r="B538" s="3"/>
      <c r="D538" s="67"/>
      <c r="I538" s="3"/>
      <c r="K538" s="67"/>
      <c r="T538" s="3"/>
      <c r="V538" s="67"/>
      <c r="AA538" s="3"/>
      <c r="AC538" s="67"/>
      <c r="AH538" s="3"/>
      <c r="AJ538" s="67"/>
      <c r="AO538" s="3"/>
      <c r="AQ538" s="67"/>
      <c r="AV538" s="3"/>
      <c r="AX538" s="3"/>
      <c r="BD538" s="3"/>
      <c r="BF538" s="67"/>
    </row>
    <row r="539" spans="2:58" x14ac:dyDescent="0.2">
      <c r="B539" s="3"/>
      <c r="D539" s="67"/>
      <c r="I539" s="3"/>
      <c r="K539" s="67"/>
      <c r="T539" s="3"/>
      <c r="V539" s="67"/>
      <c r="AA539" s="3"/>
      <c r="AC539" s="67"/>
      <c r="AH539" s="3"/>
      <c r="AJ539" s="67"/>
      <c r="AO539" s="3"/>
      <c r="AQ539" s="67"/>
      <c r="AV539" s="3"/>
      <c r="AX539" s="3"/>
      <c r="BD539" s="3"/>
      <c r="BF539" s="67"/>
    </row>
    <row r="540" spans="2:58" x14ac:dyDescent="0.2">
      <c r="B540" s="3"/>
      <c r="D540" s="67"/>
      <c r="I540" s="3"/>
      <c r="K540" s="67"/>
      <c r="T540" s="3"/>
      <c r="V540" s="67"/>
      <c r="AA540" s="3"/>
      <c r="AC540" s="67"/>
      <c r="AH540" s="3"/>
      <c r="AJ540" s="67"/>
      <c r="AO540" s="3"/>
      <c r="AQ540" s="67"/>
      <c r="AV540" s="3"/>
      <c r="AX540" s="3"/>
      <c r="BD540" s="3"/>
      <c r="BF540" s="67"/>
    </row>
    <row r="541" spans="2:58" x14ac:dyDescent="0.2">
      <c r="B541" s="3"/>
      <c r="D541" s="67"/>
      <c r="I541" s="3"/>
      <c r="K541" s="67"/>
      <c r="T541" s="3"/>
      <c r="V541" s="67"/>
      <c r="AA541" s="3"/>
      <c r="AC541" s="67"/>
      <c r="AH541" s="3"/>
      <c r="AJ541" s="67"/>
      <c r="AO541" s="3"/>
      <c r="AQ541" s="67"/>
      <c r="AV541" s="3"/>
      <c r="AX541" s="3"/>
      <c r="BD541" s="3"/>
      <c r="BF541" s="67"/>
    </row>
    <row r="542" spans="2:58" x14ac:dyDescent="0.2">
      <c r="B542" s="3"/>
      <c r="D542" s="67"/>
      <c r="I542" s="3"/>
      <c r="K542" s="67"/>
      <c r="T542" s="3"/>
      <c r="V542" s="67"/>
      <c r="AA542" s="3"/>
      <c r="AC542" s="67"/>
      <c r="AH542" s="3"/>
      <c r="AJ542" s="67"/>
      <c r="AO542" s="3"/>
      <c r="AQ542" s="67"/>
      <c r="AV542" s="3"/>
      <c r="AX542" s="3"/>
      <c r="BD542" s="3"/>
      <c r="BF542" s="67"/>
    </row>
    <row r="543" spans="2:58" x14ac:dyDescent="0.2">
      <c r="B543" s="3"/>
      <c r="D543" s="67"/>
      <c r="I543" s="3"/>
      <c r="K543" s="67"/>
      <c r="T543" s="3"/>
      <c r="V543" s="67"/>
      <c r="AA543" s="3"/>
      <c r="AC543" s="67"/>
      <c r="AH543" s="3"/>
      <c r="AJ543" s="67"/>
      <c r="AO543" s="3"/>
      <c r="AQ543" s="67"/>
      <c r="AV543" s="3"/>
      <c r="AX543" s="3"/>
      <c r="BD543" s="3"/>
      <c r="BF543" s="67"/>
    </row>
    <row r="544" spans="2:58" x14ac:dyDescent="0.2">
      <c r="B544" s="3"/>
      <c r="D544" s="67"/>
      <c r="I544" s="3"/>
      <c r="K544" s="67"/>
      <c r="T544" s="3"/>
      <c r="V544" s="67"/>
      <c r="AA544" s="3"/>
      <c r="AC544" s="67"/>
      <c r="AH544" s="3"/>
      <c r="AJ544" s="67"/>
      <c r="AO544" s="3"/>
      <c r="AQ544" s="67"/>
      <c r="AV544" s="3"/>
      <c r="AX544" s="3"/>
      <c r="BD544" s="3"/>
      <c r="BF544" s="67"/>
    </row>
    <row r="545" spans="2:58" x14ac:dyDescent="0.2">
      <c r="B545" s="3"/>
      <c r="D545" s="67"/>
      <c r="I545" s="3"/>
      <c r="K545" s="67"/>
      <c r="T545" s="3"/>
      <c r="V545" s="67"/>
      <c r="AA545" s="3"/>
      <c r="AC545" s="67"/>
      <c r="AH545" s="3"/>
      <c r="AJ545" s="67"/>
      <c r="AO545" s="3"/>
      <c r="AQ545" s="67"/>
      <c r="AV545" s="3"/>
      <c r="AX545" s="3"/>
      <c r="BD545" s="3"/>
      <c r="BF545" s="67"/>
    </row>
    <row r="546" spans="2:58" x14ac:dyDescent="0.2">
      <c r="B546" s="3"/>
      <c r="D546" s="67"/>
      <c r="I546" s="3"/>
      <c r="K546" s="67"/>
      <c r="T546" s="3"/>
      <c r="V546" s="67"/>
      <c r="AA546" s="3"/>
      <c r="AC546" s="67"/>
      <c r="AH546" s="3"/>
      <c r="AJ546" s="67"/>
      <c r="AO546" s="3"/>
      <c r="AQ546" s="67"/>
      <c r="AV546" s="3"/>
      <c r="AX546" s="3"/>
      <c r="BD546" s="3"/>
      <c r="BF546" s="67"/>
    </row>
    <row r="547" spans="2:58" x14ac:dyDescent="0.2">
      <c r="B547" s="3"/>
      <c r="D547" s="67"/>
      <c r="I547" s="3"/>
      <c r="K547" s="67"/>
      <c r="T547" s="3"/>
      <c r="V547" s="67"/>
      <c r="AA547" s="3"/>
      <c r="AC547" s="67"/>
      <c r="AH547" s="3"/>
      <c r="AJ547" s="67"/>
      <c r="AO547" s="3"/>
      <c r="AQ547" s="67"/>
      <c r="AV547" s="3"/>
      <c r="AX547" s="3"/>
      <c r="BD547" s="3"/>
      <c r="BF547" s="67"/>
    </row>
    <row r="548" spans="2:58" x14ac:dyDescent="0.2">
      <c r="B548" s="3"/>
      <c r="D548" s="67"/>
      <c r="I548" s="3"/>
      <c r="K548" s="67"/>
      <c r="T548" s="3"/>
      <c r="V548" s="67"/>
      <c r="AA548" s="3"/>
      <c r="AC548" s="67"/>
      <c r="AH548" s="3"/>
      <c r="AJ548" s="67"/>
      <c r="AO548" s="3"/>
      <c r="AQ548" s="67"/>
      <c r="AV548" s="3"/>
      <c r="AX548" s="3"/>
      <c r="BD548" s="3"/>
      <c r="BF548" s="67"/>
    </row>
    <row r="549" spans="2:58" x14ac:dyDescent="0.2">
      <c r="B549" s="3"/>
      <c r="D549" s="67"/>
      <c r="I549" s="3"/>
      <c r="K549" s="67"/>
      <c r="T549" s="3"/>
      <c r="V549" s="67"/>
      <c r="AA549" s="3"/>
      <c r="AC549" s="67"/>
      <c r="AH549" s="3"/>
      <c r="AJ549" s="67"/>
      <c r="AO549" s="3"/>
      <c r="AQ549" s="67"/>
      <c r="AV549" s="3"/>
      <c r="AX549" s="3"/>
      <c r="BD549" s="3"/>
      <c r="BF549" s="67"/>
    </row>
    <row r="550" spans="2:58" x14ac:dyDescent="0.2">
      <c r="B550" s="3"/>
      <c r="D550" s="67"/>
      <c r="I550" s="3"/>
      <c r="K550" s="67"/>
      <c r="T550" s="3"/>
      <c r="V550" s="67"/>
      <c r="AA550" s="3"/>
      <c r="AC550" s="67"/>
      <c r="AH550" s="3"/>
      <c r="AJ550" s="67"/>
      <c r="AO550" s="3"/>
      <c r="AQ550" s="67"/>
      <c r="AV550" s="3"/>
      <c r="AX550" s="3"/>
      <c r="BD550" s="3"/>
      <c r="BF550" s="67"/>
    </row>
    <row r="551" spans="2:58" x14ac:dyDescent="0.2">
      <c r="B551" s="3"/>
      <c r="D551" s="67"/>
      <c r="I551" s="3"/>
      <c r="K551" s="67"/>
      <c r="T551" s="3"/>
      <c r="V551" s="67"/>
      <c r="AA551" s="3"/>
      <c r="AC551" s="67"/>
      <c r="AH551" s="3"/>
      <c r="AJ551" s="67"/>
      <c r="AO551" s="3"/>
      <c r="AQ551" s="67"/>
      <c r="AV551" s="3"/>
      <c r="AX551" s="3"/>
      <c r="BD551" s="3"/>
      <c r="BF551" s="67"/>
    </row>
    <row r="552" spans="2:58" x14ac:dyDescent="0.2">
      <c r="B552" s="3"/>
      <c r="D552" s="67"/>
      <c r="I552" s="3"/>
      <c r="K552" s="67"/>
      <c r="T552" s="3"/>
      <c r="V552" s="67"/>
      <c r="AA552" s="3"/>
      <c r="AC552" s="67"/>
      <c r="AH552" s="3"/>
      <c r="AJ552" s="67"/>
      <c r="AO552" s="3"/>
      <c r="AQ552" s="67"/>
      <c r="AV552" s="3"/>
      <c r="AX552" s="3"/>
      <c r="BD552" s="3"/>
      <c r="BF552" s="67"/>
    </row>
    <row r="553" spans="2:58" x14ac:dyDescent="0.2">
      <c r="B553" s="3"/>
      <c r="D553" s="67"/>
      <c r="I553" s="3"/>
      <c r="K553" s="67"/>
      <c r="T553" s="3"/>
      <c r="V553" s="67"/>
      <c r="AA553" s="3"/>
      <c r="AC553" s="67"/>
      <c r="AH553" s="3"/>
      <c r="AJ553" s="67"/>
      <c r="AO553" s="3"/>
      <c r="AQ553" s="67"/>
      <c r="AV553" s="3"/>
      <c r="AX553" s="3"/>
      <c r="BD553" s="3"/>
      <c r="BF553" s="67"/>
    </row>
    <row r="554" spans="2:58" x14ac:dyDescent="0.2">
      <c r="B554" s="3"/>
      <c r="D554" s="67"/>
      <c r="I554" s="3"/>
      <c r="K554" s="67"/>
      <c r="T554" s="3"/>
      <c r="V554" s="67"/>
      <c r="AA554" s="3"/>
      <c r="AC554" s="67"/>
      <c r="AH554" s="3"/>
      <c r="AJ554" s="67"/>
      <c r="AO554" s="3"/>
      <c r="AQ554" s="67"/>
      <c r="AV554" s="3"/>
      <c r="AX554" s="3"/>
      <c r="BD554" s="3"/>
      <c r="BF554" s="67"/>
    </row>
    <row r="555" spans="2:58" x14ac:dyDescent="0.2">
      <c r="B555" s="3"/>
      <c r="D555" s="67"/>
      <c r="I555" s="3"/>
      <c r="K555" s="67"/>
      <c r="T555" s="3"/>
      <c r="V555" s="67"/>
      <c r="AA555" s="3"/>
      <c r="AC555" s="67"/>
      <c r="AH555" s="3"/>
      <c r="AJ555" s="67"/>
      <c r="AO555" s="3"/>
      <c r="AQ555" s="67"/>
      <c r="AV555" s="3"/>
      <c r="AX555" s="3"/>
      <c r="BD555" s="3"/>
      <c r="BF555" s="67"/>
    </row>
    <row r="556" spans="2:58" x14ac:dyDescent="0.2">
      <c r="B556" s="3"/>
      <c r="D556" s="67"/>
      <c r="I556" s="3"/>
      <c r="K556" s="67"/>
      <c r="T556" s="3"/>
      <c r="V556" s="67"/>
      <c r="AA556" s="3"/>
      <c r="AC556" s="67"/>
      <c r="AH556" s="3"/>
      <c r="AJ556" s="67"/>
      <c r="AO556" s="3"/>
      <c r="AQ556" s="67"/>
      <c r="AV556" s="3"/>
      <c r="AX556" s="3"/>
      <c r="BD556" s="3"/>
      <c r="BF556" s="67"/>
    </row>
    <row r="557" spans="2:58" x14ac:dyDescent="0.2">
      <c r="B557" s="3"/>
      <c r="D557" s="67"/>
      <c r="I557" s="3"/>
      <c r="K557" s="67"/>
      <c r="T557" s="3"/>
      <c r="V557" s="67"/>
      <c r="AA557" s="3"/>
      <c r="AC557" s="67"/>
      <c r="AH557" s="3"/>
      <c r="AJ557" s="67"/>
      <c r="AO557" s="3"/>
      <c r="AQ557" s="67"/>
      <c r="AV557" s="3"/>
      <c r="AX557" s="3"/>
      <c r="BD557" s="3"/>
      <c r="BF557" s="67"/>
    </row>
    <row r="558" spans="2:58" x14ac:dyDescent="0.2">
      <c r="B558" s="3"/>
      <c r="D558" s="67"/>
      <c r="I558" s="3"/>
      <c r="K558" s="67"/>
      <c r="T558" s="3"/>
      <c r="V558" s="67"/>
      <c r="AA558" s="3"/>
      <c r="AC558" s="67"/>
      <c r="AH558" s="3"/>
      <c r="AJ558" s="67"/>
      <c r="AO558" s="3"/>
      <c r="AQ558" s="67"/>
      <c r="AV558" s="3"/>
      <c r="AX558" s="3"/>
      <c r="BD558" s="3"/>
      <c r="BF558" s="67"/>
    </row>
    <row r="559" spans="2:58" x14ac:dyDescent="0.2">
      <c r="B559" s="3"/>
      <c r="D559" s="67"/>
      <c r="I559" s="3"/>
      <c r="K559" s="67"/>
      <c r="T559" s="3"/>
      <c r="V559" s="67"/>
      <c r="AA559" s="3"/>
      <c r="AC559" s="67"/>
      <c r="AH559" s="3"/>
      <c r="AJ559" s="67"/>
      <c r="AO559" s="3"/>
      <c r="AQ559" s="67"/>
      <c r="AV559" s="3"/>
      <c r="AX559" s="3"/>
      <c r="BD559" s="3"/>
      <c r="BF559" s="67"/>
    </row>
    <row r="560" spans="2:58" x14ac:dyDescent="0.2">
      <c r="B560" s="3"/>
      <c r="D560" s="67"/>
      <c r="I560" s="3"/>
      <c r="K560" s="67"/>
      <c r="T560" s="3"/>
      <c r="V560" s="67"/>
      <c r="AA560" s="3"/>
      <c r="AC560" s="67"/>
      <c r="AH560" s="3"/>
      <c r="AJ560" s="67"/>
      <c r="AO560" s="3"/>
      <c r="AQ560" s="67"/>
      <c r="AV560" s="3"/>
      <c r="AX560" s="3"/>
      <c r="BD560" s="3"/>
      <c r="BF560" s="67"/>
    </row>
    <row r="561" spans="2:58" x14ac:dyDescent="0.2">
      <c r="B561" s="3"/>
      <c r="D561" s="67"/>
      <c r="I561" s="3"/>
      <c r="K561" s="67"/>
      <c r="T561" s="3"/>
      <c r="V561" s="67"/>
      <c r="AA561" s="3"/>
      <c r="AC561" s="67"/>
      <c r="AH561" s="3"/>
      <c r="AJ561" s="67"/>
      <c r="AO561" s="3"/>
      <c r="AQ561" s="67"/>
      <c r="AV561" s="3"/>
      <c r="AX561" s="3"/>
      <c r="BD561" s="3"/>
      <c r="BF561" s="67"/>
    </row>
    <row r="562" spans="2:58" x14ac:dyDescent="0.2">
      <c r="B562" s="3"/>
      <c r="D562" s="67"/>
      <c r="I562" s="3"/>
      <c r="K562" s="67"/>
      <c r="T562" s="3"/>
      <c r="V562" s="67"/>
      <c r="AA562" s="3"/>
      <c r="AC562" s="67"/>
      <c r="AH562" s="3"/>
      <c r="AJ562" s="67"/>
      <c r="AO562" s="3"/>
      <c r="AQ562" s="67"/>
      <c r="AV562" s="3"/>
      <c r="AX562" s="3"/>
      <c r="BD562" s="3"/>
      <c r="BF562" s="67"/>
    </row>
    <row r="563" spans="2:58" x14ac:dyDescent="0.2">
      <c r="B563" s="3"/>
      <c r="D563" s="67"/>
      <c r="I563" s="3"/>
      <c r="K563" s="67"/>
      <c r="T563" s="3"/>
      <c r="V563" s="67"/>
      <c r="AA563" s="3"/>
      <c r="AC563" s="67"/>
      <c r="AH563" s="3"/>
      <c r="AJ563" s="67"/>
      <c r="AO563" s="3"/>
      <c r="AQ563" s="67"/>
      <c r="AV563" s="3"/>
      <c r="AX563" s="3"/>
      <c r="BD563" s="3"/>
      <c r="BF563" s="67"/>
    </row>
    <row r="564" spans="2:58" x14ac:dyDescent="0.2">
      <c r="B564" s="3"/>
      <c r="D564" s="67"/>
      <c r="I564" s="3"/>
      <c r="K564" s="67"/>
      <c r="T564" s="3"/>
      <c r="V564" s="67"/>
      <c r="AA564" s="3"/>
      <c r="AC564" s="67"/>
      <c r="AH564" s="3"/>
      <c r="AJ564" s="67"/>
      <c r="AO564" s="3"/>
      <c r="AQ564" s="67"/>
      <c r="AV564" s="3"/>
      <c r="AX564" s="3"/>
      <c r="BD564" s="3"/>
      <c r="BF564" s="67"/>
    </row>
    <row r="565" spans="2:58" x14ac:dyDescent="0.2">
      <c r="B565" s="3"/>
      <c r="D565" s="67"/>
      <c r="I565" s="3"/>
      <c r="K565" s="67"/>
      <c r="T565" s="3"/>
      <c r="V565" s="67"/>
      <c r="AA565" s="3"/>
      <c r="AC565" s="67"/>
      <c r="AH565" s="3"/>
      <c r="AJ565" s="67"/>
      <c r="AO565" s="3"/>
      <c r="AQ565" s="67"/>
      <c r="AV565" s="3"/>
      <c r="AX565" s="3"/>
      <c r="BD565" s="3"/>
      <c r="BF565" s="67"/>
    </row>
    <row r="566" spans="2:58" x14ac:dyDescent="0.2">
      <c r="B566" s="3"/>
      <c r="D566" s="67"/>
      <c r="I566" s="3"/>
      <c r="K566" s="67"/>
      <c r="T566" s="3"/>
      <c r="V566" s="67"/>
      <c r="AA566" s="3"/>
      <c r="AC566" s="67"/>
      <c r="AH566" s="3"/>
      <c r="AJ566" s="67"/>
      <c r="AO566" s="3"/>
      <c r="AQ566" s="67"/>
      <c r="AV566" s="3"/>
      <c r="AX566" s="3"/>
      <c r="BD566" s="3"/>
      <c r="BF566" s="67"/>
    </row>
    <row r="567" spans="2:58" x14ac:dyDescent="0.2">
      <c r="B567" s="3"/>
      <c r="D567" s="67"/>
      <c r="I567" s="3"/>
      <c r="K567" s="67"/>
      <c r="T567" s="3"/>
      <c r="V567" s="67"/>
      <c r="AA567" s="3"/>
      <c r="AC567" s="67"/>
      <c r="AH567" s="3"/>
      <c r="AJ567" s="67"/>
      <c r="AO567" s="3"/>
      <c r="AQ567" s="67"/>
      <c r="AV567" s="3"/>
      <c r="AX567" s="3"/>
      <c r="BD567" s="3"/>
      <c r="BF567" s="67"/>
    </row>
    <row r="568" spans="2:58" x14ac:dyDescent="0.2">
      <c r="B568" s="3"/>
      <c r="D568" s="67"/>
      <c r="I568" s="3"/>
      <c r="K568" s="67"/>
      <c r="T568" s="3"/>
      <c r="V568" s="67"/>
      <c r="AA568" s="3"/>
      <c r="AC568" s="67"/>
      <c r="AH568" s="3"/>
      <c r="AJ568" s="67"/>
      <c r="AO568" s="3"/>
      <c r="AQ568" s="67"/>
      <c r="AV568" s="3"/>
      <c r="AX568" s="3"/>
      <c r="BD568" s="3"/>
      <c r="BF568" s="67"/>
    </row>
    <row r="569" spans="2:58" x14ac:dyDescent="0.2">
      <c r="B569" s="3"/>
      <c r="D569" s="67"/>
      <c r="I569" s="3"/>
      <c r="K569" s="67"/>
      <c r="T569" s="3"/>
      <c r="V569" s="67"/>
      <c r="AA569" s="3"/>
      <c r="AC569" s="67"/>
      <c r="AH569" s="3"/>
      <c r="AJ569" s="67"/>
      <c r="AO569" s="3"/>
      <c r="AQ569" s="67"/>
      <c r="AV569" s="3"/>
      <c r="AX569" s="3"/>
      <c r="BD569" s="3"/>
      <c r="BF569" s="67"/>
    </row>
    <row r="570" spans="2:58" x14ac:dyDescent="0.2">
      <c r="B570" s="3"/>
      <c r="D570" s="67"/>
      <c r="I570" s="3"/>
      <c r="K570" s="67"/>
      <c r="T570" s="3"/>
      <c r="V570" s="67"/>
      <c r="AA570" s="3"/>
      <c r="AC570" s="67"/>
      <c r="AH570" s="3"/>
      <c r="AJ570" s="67"/>
      <c r="AO570" s="3"/>
      <c r="AQ570" s="67"/>
      <c r="AV570" s="3"/>
      <c r="AX570" s="3"/>
      <c r="BD570" s="3"/>
      <c r="BF570" s="67"/>
    </row>
    <row r="571" spans="2:58" x14ac:dyDescent="0.2">
      <c r="B571" s="3"/>
      <c r="D571" s="67"/>
      <c r="I571" s="3"/>
      <c r="K571" s="67"/>
      <c r="T571" s="3"/>
      <c r="V571" s="67"/>
      <c r="AA571" s="3"/>
      <c r="AC571" s="67"/>
      <c r="AH571" s="3"/>
      <c r="AJ571" s="67"/>
      <c r="AO571" s="3"/>
      <c r="AQ571" s="67"/>
      <c r="AV571" s="3"/>
      <c r="AX571" s="3"/>
      <c r="BD571" s="3"/>
      <c r="BF571" s="67"/>
    </row>
    <row r="572" spans="2:58" x14ac:dyDescent="0.2">
      <c r="B572" s="3"/>
      <c r="D572" s="67"/>
      <c r="I572" s="3"/>
      <c r="K572" s="67"/>
      <c r="T572" s="3"/>
      <c r="V572" s="67"/>
      <c r="AA572" s="3"/>
      <c r="AC572" s="67"/>
      <c r="AH572" s="3"/>
      <c r="AJ572" s="67"/>
      <c r="AO572" s="3"/>
      <c r="AQ572" s="67"/>
      <c r="AV572" s="3"/>
      <c r="AX572" s="3"/>
      <c r="BD572" s="3"/>
      <c r="BF572" s="67"/>
    </row>
    <row r="573" spans="2:58" x14ac:dyDescent="0.2">
      <c r="B573" s="3"/>
      <c r="D573" s="67"/>
      <c r="I573" s="3"/>
      <c r="K573" s="67"/>
      <c r="T573" s="3"/>
      <c r="V573" s="67"/>
      <c r="AA573" s="3"/>
      <c r="AC573" s="67"/>
      <c r="AH573" s="3"/>
      <c r="AJ573" s="67"/>
      <c r="AO573" s="3"/>
      <c r="AQ573" s="67"/>
      <c r="AV573" s="3"/>
      <c r="AX573" s="3"/>
      <c r="BD573" s="3"/>
      <c r="BF573" s="67"/>
    </row>
    <row r="574" spans="2:58" x14ac:dyDescent="0.2">
      <c r="B574" s="3"/>
      <c r="D574" s="67"/>
      <c r="I574" s="3"/>
      <c r="K574" s="67"/>
      <c r="T574" s="3"/>
      <c r="V574" s="67"/>
      <c r="AA574" s="3"/>
      <c r="AC574" s="67"/>
      <c r="AH574" s="3"/>
      <c r="AJ574" s="67"/>
      <c r="AO574" s="3"/>
      <c r="AQ574" s="67"/>
      <c r="AV574" s="3"/>
      <c r="AX574" s="3"/>
      <c r="BD574" s="3"/>
      <c r="BF574" s="67"/>
    </row>
    <row r="575" spans="2:58" x14ac:dyDescent="0.2">
      <c r="B575" s="3"/>
      <c r="D575" s="67"/>
      <c r="I575" s="3"/>
      <c r="K575" s="67"/>
      <c r="T575" s="3"/>
      <c r="V575" s="67"/>
      <c r="AA575" s="3"/>
      <c r="AC575" s="67"/>
      <c r="AH575" s="3"/>
      <c r="AJ575" s="67"/>
      <c r="AO575" s="3"/>
      <c r="AQ575" s="67"/>
      <c r="AV575" s="3"/>
      <c r="AX575" s="3"/>
      <c r="BD575" s="3"/>
      <c r="BF575" s="67"/>
    </row>
    <row r="576" spans="2:58" x14ac:dyDescent="0.2">
      <c r="B576" s="3"/>
      <c r="D576" s="67"/>
      <c r="I576" s="3"/>
      <c r="K576" s="67"/>
      <c r="T576" s="3"/>
      <c r="V576" s="67"/>
      <c r="AA576" s="3"/>
      <c r="AC576" s="67"/>
      <c r="AH576" s="3"/>
      <c r="AJ576" s="67"/>
      <c r="AO576" s="3"/>
      <c r="AQ576" s="67"/>
      <c r="AV576" s="3"/>
      <c r="AX576" s="3"/>
      <c r="BD576" s="3"/>
      <c r="BF576" s="67"/>
    </row>
    <row r="577" spans="2:58" x14ac:dyDescent="0.2">
      <c r="B577" s="3"/>
      <c r="D577" s="67"/>
      <c r="I577" s="3"/>
      <c r="K577" s="67"/>
      <c r="T577" s="3"/>
      <c r="V577" s="67"/>
      <c r="AA577" s="3"/>
      <c r="AC577" s="67"/>
      <c r="AH577" s="3"/>
      <c r="AJ577" s="67"/>
      <c r="AO577" s="3"/>
      <c r="AQ577" s="67"/>
      <c r="AV577" s="3"/>
      <c r="AX577" s="3"/>
      <c r="BD577" s="3"/>
      <c r="BF577" s="67"/>
    </row>
    <row r="578" spans="2:58" x14ac:dyDescent="0.2">
      <c r="B578" s="3"/>
      <c r="D578" s="67"/>
      <c r="I578" s="3"/>
      <c r="K578" s="67"/>
      <c r="T578" s="3"/>
      <c r="V578" s="67"/>
      <c r="AA578" s="3"/>
      <c r="AC578" s="67"/>
      <c r="AH578" s="3"/>
      <c r="AJ578" s="67"/>
      <c r="AO578" s="3"/>
      <c r="AQ578" s="67"/>
      <c r="AV578" s="3"/>
      <c r="AX578" s="3"/>
      <c r="BD578" s="3"/>
      <c r="BF578" s="67"/>
    </row>
    <row r="579" spans="2:58" x14ac:dyDescent="0.2">
      <c r="B579" s="3"/>
      <c r="D579" s="67"/>
      <c r="I579" s="3"/>
      <c r="K579" s="67"/>
      <c r="T579" s="3"/>
      <c r="V579" s="67"/>
      <c r="AA579" s="3"/>
      <c r="AC579" s="67"/>
      <c r="AH579" s="3"/>
      <c r="AJ579" s="67"/>
      <c r="AO579" s="3"/>
      <c r="AQ579" s="67"/>
      <c r="AV579" s="3"/>
      <c r="AX579" s="3"/>
      <c r="BD579" s="3"/>
      <c r="BF579" s="67"/>
    </row>
    <row r="580" spans="2:58" x14ac:dyDescent="0.2">
      <c r="B580" s="3"/>
      <c r="D580" s="67"/>
      <c r="I580" s="3"/>
      <c r="K580" s="67"/>
      <c r="T580" s="3"/>
      <c r="V580" s="67"/>
      <c r="AA580" s="3"/>
      <c r="AC580" s="67"/>
      <c r="AH580" s="3"/>
      <c r="AJ580" s="67"/>
      <c r="AO580" s="3"/>
      <c r="AQ580" s="67"/>
      <c r="AV580" s="3"/>
      <c r="AX580" s="3"/>
      <c r="BD580" s="3"/>
      <c r="BF580" s="67"/>
    </row>
    <row r="581" spans="2:58" x14ac:dyDescent="0.2">
      <c r="B581" s="3"/>
      <c r="D581" s="67"/>
      <c r="I581" s="3"/>
      <c r="K581" s="67"/>
      <c r="T581" s="3"/>
      <c r="V581" s="67"/>
      <c r="AA581" s="3"/>
      <c r="AC581" s="67"/>
      <c r="AH581" s="3"/>
      <c r="AJ581" s="67"/>
      <c r="AO581" s="3"/>
      <c r="AQ581" s="67"/>
      <c r="AV581" s="3"/>
      <c r="AX581" s="3"/>
      <c r="BD581" s="3"/>
      <c r="BF581" s="67"/>
    </row>
    <row r="582" spans="2:58" x14ac:dyDescent="0.2">
      <c r="B582" s="3"/>
      <c r="D582" s="67"/>
      <c r="I582" s="3"/>
      <c r="K582" s="67"/>
      <c r="T582" s="3"/>
      <c r="V582" s="67"/>
      <c r="AA582" s="3"/>
      <c r="AC582" s="67"/>
      <c r="AH582" s="3"/>
      <c r="AJ582" s="67"/>
      <c r="AO582" s="3"/>
      <c r="AQ582" s="67"/>
      <c r="AV582" s="3"/>
      <c r="AX582" s="3"/>
      <c r="BD582" s="3"/>
      <c r="BF582" s="67"/>
    </row>
    <row r="583" spans="2:58" x14ac:dyDescent="0.2">
      <c r="B583" s="3"/>
      <c r="D583" s="67"/>
      <c r="I583" s="3"/>
      <c r="K583" s="67"/>
      <c r="T583" s="3"/>
      <c r="V583" s="67"/>
      <c r="AA583" s="3"/>
      <c r="AC583" s="67"/>
      <c r="AH583" s="3"/>
      <c r="AJ583" s="67"/>
      <c r="AO583" s="3"/>
      <c r="AQ583" s="67"/>
      <c r="AV583" s="3"/>
      <c r="AX583" s="3"/>
      <c r="BD583" s="3"/>
      <c r="BF583" s="67"/>
    </row>
    <row r="584" spans="2:58" x14ac:dyDescent="0.2">
      <c r="B584" s="3"/>
      <c r="D584" s="67"/>
      <c r="I584" s="3"/>
      <c r="K584" s="67"/>
      <c r="T584" s="3"/>
      <c r="V584" s="67"/>
      <c r="AA584" s="3"/>
      <c r="AC584" s="67"/>
      <c r="AH584" s="3"/>
      <c r="AJ584" s="67"/>
      <c r="AO584" s="3"/>
      <c r="AQ584" s="67"/>
      <c r="AV584" s="3"/>
      <c r="AX584" s="3"/>
      <c r="BD584" s="3"/>
      <c r="BF584" s="67"/>
    </row>
    <row r="585" spans="2:58" x14ac:dyDescent="0.2">
      <c r="B585" s="3"/>
      <c r="D585" s="67"/>
      <c r="I585" s="3"/>
      <c r="K585" s="67"/>
      <c r="T585" s="3"/>
      <c r="V585" s="67"/>
      <c r="AA585" s="3"/>
      <c r="AC585" s="67"/>
      <c r="AH585" s="3"/>
      <c r="AJ585" s="67"/>
      <c r="AO585" s="3"/>
      <c r="AQ585" s="67"/>
      <c r="AV585" s="3"/>
      <c r="AX585" s="3"/>
      <c r="BD585" s="3"/>
      <c r="BF585" s="67"/>
    </row>
    <row r="586" spans="2:58" x14ac:dyDescent="0.2">
      <c r="B586" s="3"/>
      <c r="D586" s="67"/>
      <c r="I586" s="3"/>
      <c r="K586" s="67"/>
      <c r="T586" s="3"/>
      <c r="V586" s="67"/>
      <c r="AA586" s="3"/>
      <c r="AC586" s="67"/>
      <c r="AH586" s="3"/>
      <c r="AJ586" s="67"/>
      <c r="AO586" s="3"/>
      <c r="AQ586" s="67"/>
      <c r="AV586" s="3"/>
      <c r="AX586" s="3"/>
      <c r="BD586" s="3"/>
      <c r="BF586" s="67"/>
    </row>
    <row r="587" spans="2:58" x14ac:dyDescent="0.2">
      <c r="B587" s="3"/>
      <c r="D587" s="67"/>
      <c r="I587" s="3"/>
      <c r="K587" s="67"/>
      <c r="T587" s="3"/>
      <c r="V587" s="67"/>
      <c r="AA587" s="3"/>
      <c r="AC587" s="67"/>
      <c r="AH587" s="3"/>
      <c r="AJ587" s="67"/>
      <c r="AO587" s="3"/>
      <c r="AQ587" s="67"/>
      <c r="AV587" s="3"/>
      <c r="AX587" s="3"/>
      <c r="BD587" s="3"/>
      <c r="BF587" s="67"/>
    </row>
    <row r="588" spans="2:58" x14ac:dyDescent="0.2">
      <c r="B588" s="3"/>
      <c r="D588" s="67"/>
      <c r="I588" s="3"/>
      <c r="K588" s="67"/>
      <c r="T588" s="3"/>
      <c r="V588" s="67"/>
      <c r="AA588" s="3"/>
      <c r="AC588" s="67"/>
      <c r="AH588" s="3"/>
      <c r="AJ588" s="67"/>
      <c r="AO588" s="3"/>
      <c r="AQ588" s="67"/>
      <c r="AV588" s="3"/>
      <c r="AX588" s="3"/>
      <c r="BD588" s="3"/>
      <c r="BF588" s="67"/>
    </row>
    <row r="589" spans="2:58" x14ac:dyDescent="0.2">
      <c r="B589" s="3"/>
      <c r="D589" s="67"/>
      <c r="I589" s="3"/>
      <c r="K589" s="67"/>
      <c r="T589" s="3"/>
      <c r="V589" s="67"/>
      <c r="AA589" s="3"/>
      <c r="AC589" s="67"/>
      <c r="AH589" s="3"/>
      <c r="AJ589" s="67"/>
      <c r="AO589" s="3"/>
      <c r="AQ589" s="67"/>
      <c r="AV589" s="3"/>
      <c r="AX589" s="3"/>
      <c r="BD589" s="3"/>
      <c r="BF589" s="67"/>
    </row>
    <row r="590" spans="2:58" x14ac:dyDescent="0.2">
      <c r="B590" s="3"/>
      <c r="D590" s="67"/>
      <c r="I590" s="3"/>
      <c r="K590" s="67"/>
      <c r="T590" s="3"/>
      <c r="V590" s="67"/>
      <c r="AA590" s="3"/>
      <c r="AC590" s="67"/>
      <c r="AH590" s="3"/>
      <c r="AJ590" s="67"/>
      <c r="AO590" s="3"/>
      <c r="AQ590" s="67"/>
      <c r="AV590" s="3"/>
      <c r="AX590" s="3"/>
      <c r="BD590" s="3"/>
      <c r="BF590" s="67"/>
    </row>
    <row r="591" spans="2:58" x14ac:dyDescent="0.2">
      <c r="B591" s="3"/>
      <c r="D591" s="67"/>
      <c r="I591" s="3"/>
      <c r="K591" s="67"/>
      <c r="T591" s="3"/>
      <c r="V591" s="67"/>
      <c r="AA591" s="3"/>
      <c r="AC591" s="67"/>
      <c r="AH591" s="3"/>
      <c r="AJ591" s="67"/>
      <c r="AO591" s="3"/>
      <c r="AQ591" s="67"/>
      <c r="AV591" s="3"/>
      <c r="AX591" s="3"/>
      <c r="BD591" s="3"/>
      <c r="BF591" s="67"/>
    </row>
    <row r="592" spans="2:58" x14ac:dyDescent="0.2">
      <c r="B592" s="3"/>
      <c r="D592" s="67"/>
      <c r="I592" s="3"/>
      <c r="K592" s="67"/>
      <c r="T592" s="3"/>
      <c r="V592" s="67"/>
      <c r="AA592" s="3"/>
      <c r="AC592" s="67"/>
      <c r="AH592" s="3"/>
      <c r="AJ592" s="67"/>
      <c r="AO592" s="3"/>
      <c r="AQ592" s="67"/>
      <c r="AV592" s="3"/>
      <c r="AX592" s="3"/>
      <c r="BD592" s="3"/>
      <c r="BF592" s="67"/>
    </row>
    <row r="593" spans="2:58" x14ac:dyDescent="0.2">
      <c r="B593" s="3"/>
      <c r="D593" s="67"/>
      <c r="I593" s="3"/>
      <c r="K593" s="67"/>
      <c r="T593" s="3"/>
      <c r="V593" s="67"/>
      <c r="AA593" s="3"/>
      <c r="AC593" s="67"/>
      <c r="AH593" s="3"/>
      <c r="AJ593" s="67"/>
      <c r="AO593" s="3"/>
      <c r="AQ593" s="67"/>
      <c r="AV593" s="3"/>
      <c r="AX593" s="3"/>
      <c r="BD593" s="3"/>
      <c r="BF593" s="67"/>
    </row>
    <row r="594" spans="2:58" x14ac:dyDescent="0.2">
      <c r="B594" s="3"/>
      <c r="D594" s="67"/>
      <c r="I594" s="3"/>
      <c r="K594" s="67"/>
      <c r="T594" s="3"/>
      <c r="V594" s="67"/>
      <c r="AA594" s="3"/>
      <c r="AC594" s="67"/>
      <c r="AH594" s="3"/>
      <c r="AJ594" s="67"/>
      <c r="AO594" s="3"/>
      <c r="AQ594" s="67"/>
      <c r="AV594" s="3"/>
      <c r="AX594" s="3"/>
      <c r="BD594" s="3"/>
      <c r="BF594" s="67"/>
    </row>
    <row r="595" spans="2:58" x14ac:dyDescent="0.2">
      <c r="B595" s="3"/>
      <c r="D595" s="67"/>
      <c r="I595" s="3"/>
      <c r="K595" s="67"/>
      <c r="T595" s="3"/>
      <c r="V595" s="67"/>
      <c r="AA595" s="3"/>
      <c r="AC595" s="67"/>
      <c r="AH595" s="3"/>
      <c r="AJ595" s="67"/>
      <c r="AO595" s="3"/>
      <c r="AQ595" s="67"/>
      <c r="AV595" s="3"/>
      <c r="AX595" s="3"/>
      <c r="BD595" s="3"/>
      <c r="BF595" s="67"/>
    </row>
    <row r="596" spans="2:58" x14ac:dyDescent="0.2">
      <c r="B596" s="3"/>
      <c r="D596" s="67"/>
      <c r="I596" s="3"/>
      <c r="K596" s="67"/>
      <c r="T596" s="3"/>
      <c r="V596" s="67"/>
      <c r="AA596" s="3"/>
      <c r="AC596" s="67"/>
      <c r="AH596" s="3"/>
      <c r="AJ596" s="67"/>
      <c r="AO596" s="3"/>
      <c r="AQ596" s="67"/>
      <c r="AV596" s="3"/>
      <c r="AX596" s="3"/>
      <c r="BD596" s="3"/>
      <c r="BF596" s="67"/>
    </row>
    <row r="597" spans="2:58" x14ac:dyDescent="0.2">
      <c r="B597" s="3"/>
      <c r="D597" s="67"/>
      <c r="I597" s="3"/>
      <c r="K597" s="67"/>
      <c r="T597" s="3"/>
      <c r="V597" s="67"/>
      <c r="AA597" s="3"/>
      <c r="AC597" s="67"/>
      <c r="AH597" s="3"/>
      <c r="AJ597" s="67"/>
      <c r="AO597" s="3"/>
      <c r="AQ597" s="67"/>
      <c r="AV597" s="3"/>
      <c r="AX597" s="3"/>
      <c r="BD597" s="3"/>
      <c r="BF597" s="67"/>
    </row>
    <row r="598" spans="2:58" x14ac:dyDescent="0.2">
      <c r="B598" s="3"/>
      <c r="D598" s="67"/>
      <c r="I598" s="3"/>
      <c r="K598" s="67"/>
      <c r="T598" s="3"/>
      <c r="V598" s="67"/>
      <c r="AA598" s="3"/>
      <c r="AC598" s="67"/>
      <c r="AH598" s="3"/>
      <c r="AJ598" s="67"/>
      <c r="AO598" s="3"/>
      <c r="AQ598" s="67"/>
      <c r="AV598" s="3"/>
      <c r="AX598" s="3"/>
      <c r="BD598" s="3"/>
      <c r="BF598" s="67"/>
    </row>
    <row r="599" spans="2:58" x14ac:dyDescent="0.2">
      <c r="B599" s="3"/>
      <c r="D599" s="67"/>
      <c r="I599" s="3"/>
      <c r="K599" s="67"/>
      <c r="T599" s="3"/>
      <c r="V599" s="67"/>
      <c r="AA599" s="3"/>
      <c r="AC599" s="67"/>
      <c r="AH599" s="3"/>
      <c r="AJ599" s="67"/>
      <c r="AO599" s="3"/>
      <c r="AQ599" s="67"/>
      <c r="AV599" s="3"/>
      <c r="AX599" s="3"/>
      <c r="BD599" s="3"/>
      <c r="BF599" s="67"/>
    </row>
    <row r="600" spans="2:58" x14ac:dyDescent="0.2">
      <c r="B600" s="3"/>
      <c r="D600" s="67"/>
      <c r="I600" s="3"/>
      <c r="K600" s="67"/>
      <c r="T600" s="3"/>
      <c r="V600" s="67"/>
      <c r="AA600" s="3"/>
      <c r="AC600" s="67"/>
      <c r="AH600" s="3"/>
      <c r="AJ600" s="67"/>
      <c r="AO600" s="3"/>
      <c r="AQ600" s="67"/>
      <c r="AV600" s="3"/>
      <c r="AX600" s="3"/>
      <c r="BD600" s="3"/>
      <c r="BF600" s="67"/>
    </row>
    <row r="601" spans="2:58" x14ac:dyDescent="0.2">
      <c r="B601" s="3"/>
      <c r="D601" s="67"/>
      <c r="I601" s="3"/>
      <c r="K601" s="67"/>
      <c r="T601" s="3"/>
      <c r="V601" s="67"/>
      <c r="AA601" s="3"/>
      <c r="AC601" s="67"/>
      <c r="AH601" s="3"/>
      <c r="AJ601" s="67"/>
      <c r="AO601" s="3"/>
      <c r="AQ601" s="67"/>
      <c r="AV601" s="3"/>
      <c r="AX601" s="3"/>
      <c r="BD601" s="3"/>
      <c r="BF601" s="67"/>
    </row>
    <row r="602" spans="2:58" x14ac:dyDescent="0.2">
      <c r="B602" s="3"/>
      <c r="D602" s="67"/>
      <c r="I602" s="3"/>
      <c r="K602" s="67"/>
      <c r="T602" s="3"/>
      <c r="V602" s="67"/>
      <c r="AA602" s="3"/>
      <c r="AC602" s="67"/>
      <c r="AH602" s="3"/>
      <c r="AJ602" s="67"/>
      <c r="AO602" s="3"/>
      <c r="AQ602" s="67"/>
      <c r="AV602" s="3"/>
      <c r="AX602" s="3"/>
      <c r="BD602" s="3"/>
      <c r="BF602" s="67"/>
    </row>
    <row r="603" spans="2:58" x14ac:dyDescent="0.2">
      <c r="B603" s="3"/>
      <c r="D603" s="67"/>
      <c r="I603" s="3"/>
      <c r="K603" s="67"/>
      <c r="T603" s="3"/>
      <c r="V603" s="67"/>
      <c r="AA603" s="3"/>
      <c r="AC603" s="67"/>
      <c r="AH603" s="3"/>
      <c r="AJ603" s="67"/>
      <c r="AO603" s="3"/>
      <c r="AQ603" s="67"/>
      <c r="AV603" s="3"/>
      <c r="AX603" s="3"/>
      <c r="BD603" s="3"/>
      <c r="BF603" s="67"/>
    </row>
    <row r="604" spans="2:58" x14ac:dyDescent="0.2">
      <c r="B604" s="3"/>
      <c r="D604" s="67"/>
      <c r="I604" s="3"/>
      <c r="K604" s="67"/>
      <c r="T604" s="3"/>
      <c r="V604" s="67"/>
      <c r="AA604" s="3"/>
      <c r="AC604" s="67"/>
      <c r="AH604" s="3"/>
      <c r="AJ604" s="67"/>
      <c r="AO604" s="3"/>
      <c r="AQ604" s="67"/>
      <c r="AV604" s="3"/>
      <c r="AX604" s="3"/>
      <c r="BD604" s="3"/>
      <c r="BF604" s="67"/>
    </row>
    <row r="605" spans="2:58" x14ac:dyDescent="0.2">
      <c r="B605" s="3"/>
      <c r="D605" s="67"/>
      <c r="I605" s="3"/>
      <c r="K605" s="67"/>
      <c r="T605" s="3"/>
      <c r="V605" s="67"/>
      <c r="AA605" s="3"/>
      <c r="AC605" s="67"/>
      <c r="AH605" s="3"/>
      <c r="AJ605" s="67"/>
      <c r="AO605" s="3"/>
      <c r="AQ605" s="67"/>
      <c r="AV605" s="3"/>
      <c r="AX605" s="3"/>
      <c r="BD605" s="3"/>
      <c r="BF605" s="67"/>
    </row>
    <row r="606" spans="2:58" x14ac:dyDescent="0.2">
      <c r="B606" s="3"/>
      <c r="D606" s="67"/>
      <c r="I606" s="3"/>
      <c r="K606" s="67"/>
      <c r="T606" s="3"/>
      <c r="V606" s="67"/>
      <c r="AA606" s="3"/>
      <c r="AC606" s="67"/>
      <c r="AH606" s="3"/>
      <c r="AJ606" s="67"/>
      <c r="AO606" s="3"/>
      <c r="AQ606" s="67"/>
      <c r="AV606" s="3"/>
      <c r="AX606" s="3"/>
      <c r="BD606" s="3"/>
      <c r="BF606" s="67"/>
    </row>
    <row r="607" spans="2:58" x14ac:dyDescent="0.2">
      <c r="B607" s="3"/>
      <c r="D607" s="67"/>
      <c r="I607" s="3"/>
      <c r="K607" s="67"/>
      <c r="T607" s="3"/>
      <c r="V607" s="67"/>
      <c r="AA607" s="3"/>
      <c r="AC607" s="67"/>
      <c r="AH607" s="3"/>
      <c r="AJ607" s="67"/>
      <c r="AO607" s="3"/>
      <c r="AQ607" s="67"/>
      <c r="AV607" s="3"/>
      <c r="AX607" s="3"/>
      <c r="BD607" s="3"/>
      <c r="BF607" s="67"/>
    </row>
    <row r="608" spans="2:58" x14ac:dyDescent="0.2">
      <c r="B608" s="3"/>
      <c r="D608" s="67"/>
      <c r="I608" s="3"/>
      <c r="K608" s="67"/>
      <c r="T608" s="3"/>
      <c r="V608" s="67"/>
      <c r="AA608" s="3"/>
      <c r="AC608" s="67"/>
      <c r="AH608" s="3"/>
      <c r="AJ608" s="67"/>
      <c r="AO608" s="3"/>
      <c r="AQ608" s="67"/>
      <c r="AV608" s="3"/>
      <c r="AX608" s="3"/>
      <c r="BD608" s="3"/>
      <c r="BF608" s="67"/>
    </row>
    <row r="609" spans="2:58" x14ac:dyDescent="0.2">
      <c r="B609" s="3"/>
      <c r="D609" s="67"/>
      <c r="I609" s="3"/>
      <c r="K609" s="67"/>
      <c r="T609" s="3"/>
      <c r="V609" s="67"/>
      <c r="AA609" s="3"/>
      <c r="AC609" s="67"/>
      <c r="AH609" s="3"/>
      <c r="AJ609" s="67"/>
      <c r="AO609" s="3"/>
      <c r="AQ609" s="67"/>
      <c r="AV609" s="3"/>
      <c r="AX609" s="3"/>
      <c r="BD609" s="3"/>
      <c r="BF609" s="67"/>
    </row>
    <row r="610" spans="2:58" x14ac:dyDescent="0.2">
      <c r="B610" s="3"/>
      <c r="D610" s="67"/>
      <c r="I610" s="3"/>
      <c r="K610" s="67"/>
      <c r="T610" s="3"/>
      <c r="V610" s="67"/>
      <c r="AA610" s="3"/>
      <c r="AC610" s="67"/>
      <c r="AH610" s="3"/>
      <c r="AJ610" s="67"/>
      <c r="AO610" s="3"/>
      <c r="AQ610" s="67"/>
      <c r="AV610" s="3"/>
      <c r="AX610" s="3"/>
      <c r="BD610" s="3"/>
      <c r="BF610" s="67"/>
    </row>
    <row r="611" spans="2:58" x14ac:dyDescent="0.2">
      <c r="B611" s="3"/>
      <c r="D611" s="67"/>
      <c r="I611" s="3"/>
      <c r="K611" s="67"/>
      <c r="T611" s="3"/>
      <c r="V611" s="67"/>
      <c r="AA611" s="3"/>
      <c r="AC611" s="67"/>
      <c r="AH611" s="3"/>
      <c r="AJ611" s="67"/>
      <c r="AO611" s="3"/>
      <c r="AQ611" s="67"/>
      <c r="AV611" s="3"/>
      <c r="AX611" s="3"/>
      <c r="BD611" s="3"/>
      <c r="BF611" s="67"/>
    </row>
    <row r="612" spans="2:58" x14ac:dyDescent="0.2">
      <c r="B612" s="3"/>
      <c r="D612" s="67"/>
      <c r="I612" s="3"/>
      <c r="K612" s="67"/>
      <c r="T612" s="3"/>
      <c r="V612" s="67"/>
      <c r="AA612" s="3"/>
      <c r="AC612" s="67"/>
      <c r="AH612" s="3"/>
      <c r="AJ612" s="67"/>
      <c r="AO612" s="3"/>
      <c r="AQ612" s="67"/>
      <c r="AV612" s="3"/>
      <c r="AX612" s="3"/>
      <c r="BD612" s="3"/>
      <c r="BF612" s="67"/>
    </row>
    <row r="613" spans="2:58" x14ac:dyDescent="0.2">
      <c r="B613" s="3"/>
      <c r="D613" s="67"/>
      <c r="I613" s="3"/>
      <c r="K613" s="67"/>
      <c r="T613" s="3"/>
      <c r="V613" s="67"/>
      <c r="AA613" s="3"/>
      <c r="AC613" s="67"/>
      <c r="AH613" s="3"/>
      <c r="AJ613" s="67"/>
      <c r="AO613" s="3"/>
      <c r="AQ613" s="67"/>
      <c r="AV613" s="3"/>
      <c r="AX613" s="3"/>
      <c r="BD613" s="3"/>
      <c r="BF613" s="67"/>
    </row>
    <row r="614" spans="2:58" x14ac:dyDescent="0.2">
      <c r="B614" s="3"/>
      <c r="D614" s="67"/>
      <c r="I614" s="3"/>
      <c r="K614" s="67"/>
      <c r="T614" s="3"/>
      <c r="V614" s="67"/>
      <c r="AA614" s="3"/>
      <c r="AC614" s="67"/>
      <c r="AH614" s="3"/>
      <c r="AJ614" s="67"/>
      <c r="AO614" s="3"/>
      <c r="AQ614" s="67"/>
      <c r="AV614" s="3"/>
      <c r="AX614" s="3"/>
      <c r="BD614" s="3"/>
      <c r="BF614" s="67"/>
    </row>
    <row r="615" spans="2:58" x14ac:dyDescent="0.2">
      <c r="B615" s="3"/>
      <c r="D615" s="67"/>
      <c r="I615" s="3"/>
      <c r="K615" s="67"/>
      <c r="T615" s="3"/>
      <c r="V615" s="67"/>
      <c r="AA615" s="3"/>
      <c r="AC615" s="67"/>
      <c r="AH615" s="3"/>
      <c r="AJ615" s="67"/>
      <c r="AO615" s="3"/>
      <c r="AQ615" s="67"/>
      <c r="AV615" s="3"/>
      <c r="AX615" s="3"/>
      <c r="BD615" s="3"/>
      <c r="BF615" s="67"/>
    </row>
    <row r="616" spans="2:58" x14ac:dyDescent="0.2">
      <c r="B616" s="3"/>
      <c r="D616" s="67"/>
      <c r="I616" s="3"/>
      <c r="K616" s="67"/>
      <c r="T616" s="3"/>
      <c r="V616" s="67"/>
      <c r="AA616" s="3"/>
      <c r="AC616" s="67"/>
      <c r="AH616" s="3"/>
      <c r="AJ616" s="67"/>
      <c r="AO616" s="3"/>
      <c r="AQ616" s="67"/>
      <c r="AV616" s="3"/>
      <c r="AX616" s="3"/>
      <c r="BD616" s="3"/>
      <c r="BF616" s="67"/>
    </row>
    <row r="617" spans="2:58" x14ac:dyDescent="0.2">
      <c r="B617" s="3"/>
      <c r="D617" s="67"/>
      <c r="I617" s="3"/>
      <c r="K617" s="67"/>
      <c r="T617" s="3"/>
      <c r="V617" s="67"/>
      <c r="AA617" s="3"/>
      <c r="AC617" s="67"/>
      <c r="AH617" s="3"/>
      <c r="AJ617" s="67"/>
      <c r="AO617" s="3"/>
      <c r="AQ617" s="67"/>
      <c r="AV617" s="3"/>
      <c r="AX617" s="3"/>
      <c r="BD617" s="3"/>
      <c r="BF617" s="67"/>
    </row>
    <row r="618" spans="2:58" x14ac:dyDescent="0.2">
      <c r="B618" s="3"/>
      <c r="D618" s="67"/>
      <c r="I618" s="3"/>
      <c r="K618" s="67"/>
      <c r="T618" s="3"/>
      <c r="V618" s="67"/>
      <c r="AA618" s="3"/>
      <c r="AC618" s="67"/>
      <c r="AH618" s="3"/>
      <c r="AJ618" s="67"/>
      <c r="AO618" s="3"/>
      <c r="AQ618" s="67"/>
      <c r="AV618" s="3"/>
      <c r="AX618" s="3"/>
      <c r="BD618" s="3"/>
      <c r="BF618" s="67"/>
    </row>
    <row r="619" spans="2:58" x14ac:dyDescent="0.2">
      <c r="B619" s="3"/>
      <c r="D619" s="67"/>
      <c r="I619" s="3"/>
      <c r="K619" s="67"/>
      <c r="T619" s="3"/>
      <c r="V619" s="67"/>
      <c r="AA619" s="3"/>
      <c r="AC619" s="67"/>
      <c r="AH619" s="3"/>
      <c r="AJ619" s="67"/>
      <c r="AO619" s="3"/>
      <c r="AQ619" s="67"/>
      <c r="AV619" s="3"/>
      <c r="AX619" s="3"/>
      <c r="BD619" s="3"/>
      <c r="BF619" s="67"/>
    </row>
    <row r="620" spans="2:58" x14ac:dyDescent="0.2">
      <c r="B620" s="3"/>
      <c r="D620" s="67"/>
      <c r="I620" s="3"/>
      <c r="K620" s="67"/>
      <c r="T620" s="3"/>
      <c r="V620" s="67"/>
      <c r="AA620" s="3"/>
      <c r="AC620" s="67"/>
      <c r="AH620" s="3"/>
      <c r="AJ620" s="67"/>
      <c r="AO620" s="3"/>
      <c r="AQ620" s="67"/>
      <c r="AV620" s="3"/>
      <c r="AX620" s="3"/>
      <c r="BD620" s="3"/>
      <c r="BF620" s="67"/>
    </row>
    <row r="621" spans="2:58" x14ac:dyDescent="0.2">
      <c r="B621" s="3"/>
      <c r="D621" s="67"/>
      <c r="I621" s="3"/>
      <c r="K621" s="67"/>
      <c r="T621" s="3"/>
      <c r="V621" s="67"/>
      <c r="AA621" s="3"/>
      <c r="AC621" s="67"/>
      <c r="AH621" s="3"/>
      <c r="AJ621" s="67"/>
      <c r="AO621" s="3"/>
      <c r="AQ621" s="67"/>
      <c r="AV621" s="3"/>
      <c r="AX621" s="3"/>
      <c r="BD621" s="3"/>
      <c r="BF621" s="67"/>
    </row>
    <row r="622" spans="2:58" x14ac:dyDescent="0.2">
      <c r="B622" s="3"/>
      <c r="D622" s="67"/>
      <c r="I622" s="3"/>
      <c r="K622" s="67"/>
      <c r="T622" s="3"/>
      <c r="V622" s="67"/>
      <c r="AA622" s="3"/>
      <c r="AC622" s="67"/>
      <c r="AH622" s="3"/>
      <c r="AJ622" s="67"/>
      <c r="AO622" s="3"/>
      <c r="AQ622" s="67"/>
      <c r="AV622" s="3"/>
      <c r="AX622" s="3"/>
      <c r="BD622" s="3"/>
      <c r="BF622" s="67"/>
    </row>
    <row r="623" spans="2:58" x14ac:dyDescent="0.2">
      <c r="B623" s="3"/>
      <c r="D623" s="67"/>
      <c r="I623" s="3"/>
      <c r="K623" s="67"/>
      <c r="T623" s="3"/>
      <c r="V623" s="67"/>
      <c r="AA623" s="3"/>
      <c r="AC623" s="67"/>
      <c r="AH623" s="3"/>
      <c r="AJ623" s="67"/>
      <c r="AO623" s="3"/>
      <c r="AQ623" s="67"/>
      <c r="AV623" s="3"/>
      <c r="AX623" s="3"/>
      <c r="BD623" s="3"/>
      <c r="BF623" s="67"/>
    </row>
    <row r="624" spans="2:58" x14ac:dyDescent="0.2">
      <c r="B624" s="3"/>
      <c r="D624" s="67"/>
      <c r="I624" s="3"/>
      <c r="K624" s="67"/>
      <c r="T624" s="3"/>
      <c r="V624" s="67"/>
      <c r="AA624" s="3"/>
      <c r="AC624" s="67"/>
      <c r="AH624" s="3"/>
      <c r="AJ624" s="67"/>
      <c r="AO624" s="3"/>
      <c r="AQ624" s="67"/>
      <c r="AV624" s="3"/>
      <c r="AX624" s="3"/>
      <c r="BD624" s="3"/>
      <c r="BF624" s="67"/>
    </row>
    <row r="625" spans="2:58" x14ac:dyDescent="0.2">
      <c r="B625" s="3"/>
      <c r="D625" s="67"/>
      <c r="I625" s="3"/>
      <c r="K625" s="67"/>
      <c r="T625" s="3"/>
      <c r="V625" s="67"/>
      <c r="AA625" s="3"/>
      <c r="AC625" s="67"/>
      <c r="AH625" s="3"/>
      <c r="AJ625" s="67"/>
      <c r="AO625" s="3"/>
      <c r="AQ625" s="67"/>
      <c r="AV625" s="3"/>
      <c r="AX625" s="3"/>
      <c r="BD625" s="3"/>
      <c r="BF625" s="67"/>
    </row>
    <row r="626" spans="2:58" x14ac:dyDescent="0.2">
      <c r="B626" s="3"/>
      <c r="D626" s="67"/>
      <c r="I626" s="3"/>
      <c r="K626" s="67"/>
      <c r="T626" s="3"/>
      <c r="V626" s="67"/>
      <c r="AA626" s="3"/>
      <c r="AC626" s="67"/>
      <c r="AH626" s="3"/>
      <c r="AJ626" s="67"/>
      <c r="AO626" s="3"/>
      <c r="AQ626" s="67"/>
      <c r="AV626" s="3"/>
      <c r="AX626" s="3"/>
      <c r="BD626" s="3"/>
      <c r="BF626" s="67"/>
    </row>
    <row r="627" spans="2:58" x14ac:dyDescent="0.2">
      <c r="B627" s="3"/>
      <c r="D627" s="67"/>
      <c r="I627" s="3"/>
      <c r="K627" s="67"/>
      <c r="T627" s="3"/>
      <c r="V627" s="67"/>
      <c r="AA627" s="3"/>
      <c r="AC627" s="67"/>
      <c r="AH627" s="3"/>
      <c r="AJ627" s="67"/>
      <c r="AO627" s="3"/>
      <c r="AQ627" s="67"/>
      <c r="AV627" s="3"/>
      <c r="AX627" s="3"/>
      <c r="BD627" s="3"/>
      <c r="BF627" s="67"/>
    </row>
    <row r="628" spans="2:58" x14ac:dyDescent="0.2">
      <c r="B628" s="3"/>
      <c r="D628" s="67"/>
      <c r="I628" s="3"/>
      <c r="K628" s="67"/>
      <c r="T628" s="3"/>
      <c r="V628" s="67"/>
      <c r="AA628" s="3"/>
      <c r="AC628" s="67"/>
      <c r="AH628" s="3"/>
      <c r="AJ628" s="67"/>
      <c r="AO628" s="3"/>
      <c r="AQ628" s="67"/>
      <c r="AV628" s="3"/>
      <c r="AX628" s="3"/>
      <c r="BD628" s="3"/>
      <c r="BF628" s="67"/>
    </row>
    <row r="629" spans="2:58" x14ac:dyDescent="0.2">
      <c r="B629" s="3"/>
      <c r="D629" s="67"/>
      <c r="I629" s="3"/>
      <c r="K629" s="67"/>
      <c r="T629" s="3"/>
      <c r="V629" s="67"/>
      <c r="AA629" s="3"/>
      <c r="AC629" s="67"/>
      <c r="AH629" s="3"/>
      <c r="AJ629" s="67"/>
      <c r="AO629" s="3"/>
      <c r="AQ629" s="67"/>
      <c r="AV629" s="3"/>
      <c r="AX629" s="3"/>
      <c r="BD629" s="3"/>
      <c r="BF629" s="67"/>
    </row>
    <row r="630" spans="2:58" x14ac:dyDescent="0.2">
      <c r="B630" s="3"/>
      <c r="D630" s="67"/>
      <c r="I630" s="3"/>
      <c r="K630" s="67"/>
      <c r="T630" s="3"/>
      <c r="V630" s="67"/>
      <c r="AA630" s="3"/>
      <c r="AC630" s="67"/>
      <c r="AH630" s="3"/>
      <c r="AJ630" s="67"/>
      <c r="AO630" s="3"/>
      <c r="AQ630" s="67"/>
      <c r="AV630" s="3"/>
      <c r="AX630" s="3"/>
      <c r="BD630" s="3"/>
      <c r="BF630" s="67"/>
    </row>
    <row r="631" spans="2:58" x14ac:dyDescent="0.2">
      <c r="B631" s="3"/>
      <c r="D631" s="67"/>
      <c r="I631" s="3"/>
      <c r="K631" s="67"/>
      <c r="T631" s="3"/>
      <c r="V631" s="67"/>
      <c r="AA631" s="3"/>
      <c r="AC631" s="67"/>
      <c r="AH631" s="3"/>
      <c r="AJ631" s="67"/>
      <c r="AO631" s="3"/>
      <c r="AQ631" s="67"/>
      <c r="AV631" s="3"/>
      <c r="AX631" s="3"/>
      <c r="BD631" s="3"/>
      <c r="BF631" s="67"/>
    </row>
    <row r="632" spans="2:58" x14ac:dyDescent="0.2">
      <c r="B632" s="3"/>
      <c r="D632" s="67"/>
      <c r="I632" s="3"/>
      <c r="K632" s="67"/>
      <c r="T632" s="3"/>
      <c r="V632" s="67"/>
      <c r="AA632" s="3"/>
      <c r="AC632" s="67"/>
      <c r="AH632" s="3"/>
      <c r="AJ632" s="67"/>
      <c r="AO632" s="3"/>
      <c r="AQ632" s="67"/>
      <c r="AV632" s="3"/>
      <c r="AX632" s="3"/>
      <c r="BD632" s="3"/>
      <c r="BF632" s="67"/>
    </row>
    <row r="633" spans="2:58" x14ac:dyDescent="0.2">
      <c r="B633" s="3"/>
      <c r="D633" s="67"/>
      <c r="I633" s="3"/>
      <c r="K633" s="67"/>
      <c r="T633" s="3"/>
      <c r="V633" s="67"/>
      <c r="AA633" s="3"/>
      <c r="AC633" s="67"/>
      <c r="AH633" s="3"/>
      <c r="AJ633" s="67"/>
      <c r="AO633" s="3"/>
      <c r="AQ633" s="67"/>
      <c r="AV633" s="3"/>
      <c r="AX633" s="3"/>
      <c r="BD633" s="3"/>
      <c r="BF633" s="67"/>
    </row>
    <row r="634" spans="2:58" x14ac:dyDescent="0.2">
      <c r="B634" s="3"/>
      <c r="D634" s="67"/>
      <c r="I634" s="3"/>
      <c r="K634" s="67"/>
      <c r="T634" s="3"/>
      <c r="V634" s="67"/>
      <c r="AA634" s="3"/>
      <c r="AC634" s="67"/>
      <c r="AH634" s="3"/>
      <c r="AJ634" s="67"/>
      <c r="AO634" s="3"/>
      <c r="AQ634" s="67"/>
      <c r="AV634" s="3"/>
      <c r="AX634" s="3"/>
      <c r="BD634" s="3"/>
      <c r="BF634" s="67"/>
    </row>
    <row r="635" spans="2:58" x14ac:dyDescent="0.2">
      <c r="B635" s="3"/>
      <c r="D635" s="67"/>
      <c r="I635" s="3"/>
      <c r="K635" s="67"/>
      <c r="T635" s="3"/>
      <c r="V635" s="67"/>
      <c r="AA635" s="3"/>
      <c r="AC635" s="67"/>
      <c r="AH635" s="3"/>
      <c r="AJ635" s="67"/>
      <c r="AO635" s="3"/>
      <c r="AQ635" s="67"/>
      <c r="AV635" s="3"/>
      <c r="AX635" s="3"/>
      <c r="BD635" s="3"/>
      <c r="BF635" s="67"/>
    </row>
    <row r="636" spans="2:58" x14ac:dyDescent="0.2">
      <c r="B636" s="3"/>
      <c r="D636" s="67"/>
      <c r="I636" s="3"/>
      <c r="K636" s="67"/>
      <c r="T636" s="3"/>
      <c r="V636" s="67"/>
      <c r="AA636" s="3"/>
      <c r="AC636" s="67"/>
      <c r="AH636" s="3"/>
      <c r="AJ636" s="67"/>
      <c r="AO636" s="3"/>
      <c r="AQ636" s="67"/>
      <c r="AV636" s="3"/>
      <c r="AX636" s="3"/>
      <c r="BD636" s="3"/>
      <c r="BF636" s="67"/>
    </row>
    <row r="637" spans="2:58" x14ac:dyDescent="0.2">
      <c r="B637" s="3"/>
      <c r="D637" s="67"/>
      <c r="I637" s="3"/>
      <c r="K637" s="67"/>
      <c r="T637" s="3"/>
      <c r="V637" s="67"/>
      <c r="AA637" s="3"/>
      <c r="AC637" s="67"/>
      <c r="AH637" s="3"/>
      <c r="AJ637" s="67"/>
      <c r="AO637" s="3"/>
      <c r="AQ637" s="67"/>
      <c r="AV637" s="3"/>
      <c r="AX637" s="3"/>
      <c r="BD637" s="3"/>
      <c r="BF637" s="67"/>
    </row>
    <row r="638" spans="2:58" x14ac:dyDescent="0.2">
      <c r="B638" s="3"/>
      <c r="D638" s="67"/>
      <c r="I638" s="3"/>
      <c r="K638" s="67"/>
      <c r="T638" s="3"/>
      <c r="V638" s="67"/>
      <c r="AA638" s="3"/>
      <c r="AC638" s="67"/>
      <c r="AH638" s="3"/>
      <c r="AJ638" s="67"/>
      <c r="AO638" s="3"/>
      <c r="AQ638" s="67"/>
      <c r="AV638" s="3"/>
      <c r="AX638" s="3"/>
      <c r="BD638" s="3"/>
      <c r="BF638" s="67"/>
    </row>
    <row r="639" spans="2:58" x14ac:dyDescent="0.2">
      <c r="B639" s="3"/>
      <c r="D639" s="67"/>
      <c r="I639" s="3"/>
      <c r="K639" s="67"/>
      <c r="T639" s="3"/>
      <c r="V639" s="67"/>
      <c r="AA639" s="3"/>
      <c r="AC639" s="67"/>
      <c r="AH639" s="3"/>
      <c r="AJ639" s="67"/>
      <c r="AO639" s="3"/>
      <c r="AQ639" s="67"/>
      <c r="AV639" s="3"/>
      <c r="AX639" s="3"/>
      <c r="BD639" s="3"/>
      <c r="BF639" s="67"/>
    </row>
    <row r="640" spans="2:58" x14ac:dyDescent="0.2">
      <c r="B640" s="3"/>
      <c r="D640" s="67"/>
      <c r="I640" s="3"/>
      <c r="K640" s="67"/>
      <c r="T640" s="3"/>
      <c r="V640" s="67"/>
      <c r="AA640" s="3"/>
      <c r="AC640" s="67"/>
      <c r="AH640" s="3"/>
      <c r="AJ640" s="67"/>
      <c r="AO640" s="3"/>
      <c r="AQ640" s="67"/>
      <c r="AV640" s="3"/>
      <c r="AX640" s="3"/>
      <c r="BD640" s="3"/>
      <c r="BF640" s="67"/>
    </row>
    <row r="641" spans="2:58" x14ac:dyDescent="0.2">
      <c r="B641" s="3"/>
      <c r="D641" s="67"/>
      <c r="I641" s="3"/>
      <c r="K641" s="67"/>
      <c r="T641" s="3"/>
      <c r="V641" s="67"/>
      <c r="AA641" s="3"/>
      <c r="AC641" s="67"/>
      <c r="AH641" s="3"/>
      <c r="AJ641" s="67"/>
      <c r="AO641" s="3"/>
      <c r="AQ641" s="67"/>
      <c r="AV641" s="3"/>
      <c r="AX641" s="3"/>
      <c r="BD641" s="3"/>
      <c r="BF641" s="67"/>
    </row>
    <row r="642" spans="2:58" x14ac:dyDescent="0.2">
      <c r="B642" s="3"/>
      <c r="D642" s="67"/>
      <c r="I642" s="3"/>
      <c r="K642" s="67"/>
      <c r="T642" s="3"/>
      <c r="V642" s="67"/>
      <c r="AA642" s="3"/>
      <c r="AC642" s="67"/>
      <c r="AH642" s="3"/>
      <c r="AJ642" s="67"/>
      <c r="AO642" s="3"/>
      <c r="AQ642" s="67"/>
      <c r="AV642" s="3"/>
      <c r="AX642" s="3"/>
      <c r="BD642" s="3"/>
      <c r="BF642" s="67"/>
    </row>
    <row r="643" spans="2:58" x14ac:dyDescent="0.2">
      <c r="B643" s="3"/>
      <c r="D643" s="67"/>
      <c r="I643" s="3"/>
      <c r="K643" s="67"/>
      <c r="T643" s="3"/>
      <c r="V643" s="67"/>
      <c r="AA643" s="3"/>
      <c r="AC643" s="67"/>
      <c r="AH643" s="3"/>
      <c r="AJ643" s="67"/>
      <c r="AO643" s="3"/>
      <c r="AQ643" s="67"/>
      <c r="AV643" s="3"/>
      <c r="AX643" s="3"/>
      <c r="BD643" s="3"/>
      <c r="BF643" s="67"/>
    </row>
    <row r="644" spans="2:58" x14ac:dyDescent="0.2">
      <c r="B644" s="3"/>
      <c r="D644" s="67"/>
      <c r="I644" s="3"/>
      <c r="K644" s="67"/>
      <c r="T644" s="3"/>
      <c r="V644" s="67"/>
      <c r="AA644" s="3"/>
      <c r="AC644" s="67"/>
      <c r="AH644" s="3"/>
      <c r="AJ644" s="67"/>
      <c r="AO644" s="3"/>
      <c r="AQ644" s="67"/>
      <c r="AV644" s="3"/>
      <c r="AX644" s="3"/>
      <c r="BD644" s="3"/>
      <c r="BF644" s="67"/>
    </row>
    <row r="645" spans="2:58" x14ac:dyDescent="0.2">
      <c r="B645" s="3"/>
      <c r="D645" s="67"/>
      <c r="I645" s="3"/>
      <c r="K645" s="67"/>
      <c r="T645" s="3"/>
      <c r="V645" s="67"/>
      <c r="AA645" s="3"/>
      <c r="AC645" s="67"/>
      <c r="AH645" s="3"/>
      <c r="AJ645" s="67"/>
      <c r="AO645" s="3"/>
      <c r="AQ645" s="67"/>
      <c r="AV645" s="3"/>
      <c r="AX645" s="3"/>
      <c r="BD645" s="3"/>
      <c r="BF645" s="67"/>
    </row>
    <row r="646" spans="2:58" x14ac:dyDescent="0.2">
      <c r="B646" s="3"/>
      <c r="D646" s="67"/>
      <c r="I646" s="3"/>
      <c r="K646" s="67"/>
      <c r="T646" s="3"/>
      <c r="V646" s="67"/>
      <c r="AA646" s="3"/>
      <c r="AC646" s="67"/>
      <c r="AH646" s="3"/>
      <c r="AJ646" s="67"/>
      <c r="AO646" s="3"/>
      <c r="AQ646" s="67"/>
      <c r="AV646" s="3"/>
      <c r="AX646" s="3"/>
      <c r="BD646" s="3"/>
      <c r="BF646" s="67"/>
    </row>
    <row r="647" spans="2:58" x14ac:dyDescent="0.2">
      <c r="B647" s="3"/>
      <c r="D647" s="67"/>
      <c r="I647" s="3"/>
      <c r="K647" s="67"/>
      <c r="T647" s="3"/>
      <c r="V647" s="67"/>
      <c r="AA647" s="3"/>
      <c r="AC647" s="67"/>
      <c r="AH647" s="3"/>
      <c r="AJ647" s="67"/>
      <c r="AO647" s="3"/>
      <c r="AQ647" s="67"/>
      <c r="AV647" s="3"/>
      <c r="AX647" s="3"/>
      <c r="BD647" s="3"/>
      <c r="BF647" s="67"/>
    </row>
    <row r="648" spans="2:58" x14ac:dyDescent="0.2">
      <c r="B648" s="3"/>
      <c r="D648" s="67"/>
      <c r="I648" s="3"/>
      <c r="K648" s="67"/>
      <c r="T648" s="3"/>
      <c r="V648" s="67"/>
      <c r="AA648" s="3"/>
      <c r="AC648" s="67"/>
      <c r="AH648" s="3"/>
      <c r="AJ648" s="67"/>
      <c r="AO648" s="3"/>
      <c r="AQ648" s="67"/>
      <c r="AV648" s="3"/>
      <c r="AX648" s="3"/>
      <c r="BD648" s="3"/>
      <c r="BF648" s="67"/>
    </row>
    <row r="649" spans="2:58" x14ac:dyDescent="0.2">
      <c r="B649" s="3"/>
      <c r="D649" s="67"/>
      <c r="I649" s="3"/>
      <c r="K649" s="67"/>
      <c r="T649" s="3"/>
      <c r="V649" s="67"/>
      <c r="AA649" s="3"/>
      <c r="AC649" s="67"/>
      <c r="AH649" s="3"/>
      <c r="AJ649" s="67"/>
      <c r="AO649" s="3"/>
      <c r="AQ649" s="67"/>
      <c r="AV649" s="3"/>
      <c r="AX649" s="3"/>
      <c r="BD649" s="3"/>
      <c r="BF649" s="67"/>
    </row>
    <row r="650" spans="2:58" x14ac:dyDescent="0.2">
      <c r="B650" s="3"/>
      <c r="D650" s="67"/>
      <c r="I650" s="3"/>
      <c r="K650" s="67"/>
      <c r="T650" s="3"/>
      <c r="V650" s="67"/>
      <c r="AA650" s="3"/>
      <c r="AC650" s="67"/>
      <c r="AH650" s="3"/>
      <c r="AJ650" s="67"/>
      <c r="AO650" s="3"/>
      <c r="AQ650" s="67"/>
      <c r="AV650" s="3"/>
      <c r="AX650" s="3"/>
      <c r="BD650" s="3"/>
      <c r="BF650" s="67"/>
    </row>
    <row r="651" spans="2:58" x14ac:dyDescent="0.2">
      <c r="B651" s="3"/>
      <c r="D651" s="67"/>
      <c r="I651" s="3"/>
      <c r="K651" s="67"/>
      <c r="T651" s="3"/>
      <c r="V651" s="67"/>
      <c r="AA651" s="3"/>
      <c r="AC651" s="67"/>
      <c r="AH651" s="3"/>
      <c r="AJ651" s="67"/>
      <c r="AO651" s="3"/>
      <c r="AQ651" s="67"/>
      <c r="AV651" s="3"/>
      <c r="AX651" s="3"/>
      <c r="BD651" s="3"/>
      <c r="BF651" s="67"/>
    </row>
    <row r="652" spans="2:58" x14ac:dyDescent="0.2">
      <c r="B652" s="3"/>
      <c r="D652" s="67"/>
      <c r="I652" s="3"/>
      <c r="K652" s="67"/>
      <c r="T652" s="3"/>
      <c r="V652" s="67"/>
      <c r="AA652" s="3"/>
      <c r="AC652" s="67"/>
      <c r="AH652" s="3"/>
      <c r="AJ652" s="67"/>
      <c r="AO652" s="3"/>
      <c r="AQ652" s="67"/>
      <c r="AV652" s="3"/>
      <c r="AX652" s="3"/>
      <c r="BD652" s="3"/>
      <c r="BF652" s="67"/>
    </row>
    <row r="653" spans="2:58" x14ac:dyDescent="0.2">
      <c r="B653" s="3"/>
      <c r="D653" s="67"/>
      <c r="I653" s="3"/>
      <c r="K653" s="67"/>
      <c r="T653" s="3"/>
      <c r="V653" s="67"/>
      <c r="AA653" s="3"/>
      <c r="AC653" s="67"/>
      <c r="AH653" s="3"/>
      <c r="AJ653" s="67"/>
      <c r="AO653" s="3"/>
      <c r="AQ653" s="67"/>
      <c r="AV653" s="3"/>
      <c r="AX653" s="3"/>
      <c r="BD653" s="3"/>
      <c r="BF653" s="67"/>
    </row>
    <row r="654" spans="2:58" x14ac:dyDescent="0.2">
      <c r="B654" s="3"/>
      <c r="D654" s="67"/>
      <c r="I654" s="3"/>
      <c r="K654" s="67"/>
      <c r="T654" s="3"/>
      <c r="V654" s="67"/>
      <c r="AA654" s="3"/>
      <c r="AC654" s="67"/>
      <c r="AH654" s="3"/>
      <c r="AJ654" s="67"/>
      <c r="AO654" s="3"/>
      <c r="AQ654" s="67"/>
      <c r="AV654" s="3"/>
      <c r="AX654" s="3"/>
      <c r="BD654" s="3"/>
      <c r="BF654" s="67"/>
    </row>
    <row r="655" spans="2:58" x14ac:dyDescent="0.2">
      <c r="B655" s="3"/>
      <c r="D655" s="67"/>
      <c r="I655" s="3"/>
      <c r="K655" s="67"/>
      <c r="T655" s="3"/>
      <c r="V655" s="67"/>
      <c r="AA655" s="3"/>
      <c r="AC655" s="67"/>
      <c r="AH655" s="3"/>
      <c r="AJ655" s="67"/>
      <c r="AO655" s="3"/>
      <c r="AQ655" s="67"/>
      <c r="AV655" s="3"/>
      <c r="AX655" s="3"/>
      <c r="BD655" s="3"/>
      <c r="BF655" s="67"/>
    </row>
    <row r="656" spans="2:58" x14ac:dyDescent="0.2">
      <c r="B656" s="3"/>
      <c r="D656" s="67"/>
      <c r="I656" s="3"/>
      <c r="K656" s="67"/>
      <c r="T656" s="3"/>
      <c r="V656" s="67"/>
      <c r="AA656" s="3"/>
      <c r="AC656" s="67"/>
      <c r="AH656" s="3"/>
      <c r="AJ656" s="67"/>
      <c r="AO656" s="3"/>
      <c r="AQ656" s="67"/>
      <c r="AV656" s="3"/>
      <c r="AX656" s="3"/>
      <c r="BD656" s="3"/>
      <c r="BF656" s="67"/>
    </row>
    <row r="657" spans="2:58" x14ac:dyDescent="0.2">
      <c r="B657" s="3"/>
      <c r="D657" s="67"/>
      <c r="I657" s="3"/>
      <c r="K657" s="67"/>
      <c r="T657" s="3"/>
      <c r="V657" s="67"/>
      <c r="AA657" s="3"/>
      <c r="AC657" s="67"/>
      <c r="AH657" s="3"/>
      <c r="AJ657" s="67"/>
      <c r="AO657" s="3"/>
      <c r="AQ657" s="67"/>
      <c r="AV657" s="3"/>
      <c r="AX657" s="3"/>
      <c r="BD657" s="3"/>
      <c r="BF657" s="67"/>
    </row>
    <row r="658" spans="2:58" x14ac:dyDescent="0.2">
      <c r="B658" s="3"/>
      <c r="D658" s="67"/>
      <c r="I658" s="3"/>
      <c r="K658" s="67"/>
      <c r="T658" s="3"/>
      <c r="V658" s="67"/>
      <c r="AA658" s="3"/>
      <c r="AC658" s="67"/>
      <c r="AH658" s="3"/>
      <c r="AJ658" s="67"/>
      <c r="AO658" s="3"/>
      <c r="AQ658" s="67"/>
      <c r="AV658" s="3"/>
      <c r="AX658" s="3"/>
      <c r="BD658" s="3"/>
      <c r="BF658" s="67"/>
    </row>
    <row r="659" spans="2:58" x14ac:dyDescent="0.2">
      <c r="B659" s="3"/>
      <c r="D659" s="67"/>
      <c r="I659" s="3"/>
      <c r="K659" s="67"/>
      <c r="T659" s="3"/>
      <c r="V659" s="67"/>
      <c r="AA659" s="3"/>
      <c r="AC659" s="67"/>
      <c r="AH659" s="3"/>
      <c r="AJ659" s="67"/>
      <c r="AO659" s="3"/>
      <c r="AQ659" s="67"/>
      <c r="AV659" s="3"/>
      <c r="AX659" s="3"/>
      <c r="BD659" s="3"/>
      <c r="BF659" s="67"/>
    </row>
    <row r="660" spans="2:58" x14ac:dyDescent="0.2">
      <c r="B660" s="3"/>
      <c r="D660" s="67"/>
      <c r="I660" s="3"/>
      <c r="K660" s="67"/>
      <c r="T660" s="3"/>
      <c r="V660" s="67"/>
      <c r="AA660" s="3"/>
      <c r="AC660" s="67"/>
      <c r="AH660" s="3"/>
      <c r="AJ660" s="67"/>
      <c r="AO660" s="3"/>
      <c r="AQ660" s="67"/>
      <c r="AV660" s="3"/>
      <c r="AX660" s="3"/>
      <c r="BD660" s="3"/>
      <c r="BF660" s="67"/>
    </row>
    <row r="661" spans="2:58" x14ac:dyDescent="0.2">
      <c r="B661" s="3"/>
      <c r="D661" s="67"/>
      <c r="I661" s="3"/>
      <c r="K661" s="67"/>
      <c r="T661" s="3"/>
      <c r="V661" s="67"/>
      <c r="AA661" s="3"/>
      <c r="AC661" s="67"/>
      <c r="AH661" s="3"/>
      <c r="AJ661" s="67"/>
      <c r="AO661" s="3"/>
      <c r="AQ661" s="67"/>
      <c r="AV661" s="3"/>
      <c r="AX661" s="3"/>
      <c r="BD661" s="3"/>
      <c r="BF661" s="67"/>
    </row>
    <row r="662" spans="2:58" x14ac:dyDescent="0.2">
      <c r="B662" s="3"/>
      <c r="D662" s="67"/>
      <c r="I662" s="3"/>
      <c r="K662" s="67"/>
      <c r="T662" s="3"/>
      <c r="V662" s="67"/>
      <c r="AA662" s="3"/>
      <c r="AC662" s="67"/>
      <c r="AH662" s="3"/>
      <c r="AJ662" s="67"/>
      <c r="AO662" s="3"/>
      <c r="AQ662" s="67"/>
      <c r="AV662" s="3"/>
      <c r="AX662" s="3"/>
      <c r="BD662" s="3"/>
      <c r="BF662" s="67"/>
    </row>
    <row r="663" spans="2:58" x14ac:dyDescent="0.2">
      <c r="B663" s="3"/>
      <c r="D663" s="67"/>
      <c r="I663" s="3"/>
      <c r="K663" s="67"/>
      <c r="T663" s="3"/>
      <c r="V663" s="67"/>
      <c r="AA663" s="3"/>
      <c r="AC663" s="67"/>
      <c r="AH663" s="3"/>
      <c r="AJ663" s="67"/>
      <c r="AO663" s="3"/>
      <c r="AQ663" s="67"/>
      <c r="AV663" s="3"/>
      <c r="AX663" s="3"/>
      <c r="BD663" s="3"/>
      <c r="BF663" s="67"/>
    </row>
    <row r="664" spans="2:58" x14ac:dyDescent="0.2">
      <c r="B664" s="3"/>
      <c r="D664" s="67"/>
      <c r="I664" s="3"/>
      <c r="K664" s="67"/>
      <c r="T664" s="3"/>
      <c r="V664" s="67"/>
      <c r="AA664" s="3"/>
      <c r="AC664" s="67"/>
      <c r="AH664" s="3"/>
      <c r="AJ664" s="67"/>
      <c r="AO664" s="3"/>
      <c r="AQ664" s="67"/>
      <c r="AV664" s="3"/>
      <c r="AX664" s="3"/>
      <c r="BD664" s="3"/>
      <c r="BF664" s="67"/>
    </row>
    <row r="665" spans="2:58" x14ac:dyDescent="0.2">
      <c r="B665" s="3"/>
      <c r="D665" s="67"/>
      <c r="I665" s="3"/>
      <c r="K665" s="67"/>
      <c r="T665" s="3"/>
      <c r="V665" s="67"/>
      <c r="AA665" s="3"/>
      <c r="AC665" s="67"/>
      <c r="AH665" s="3"/>
      <c r="AJ665" s="67"/>
      <c r="AO665" s="3"/>
      <c r="AQ665" s="67"/>
      <c r="AV665" s="3"/>
      <c r="AX665" s="3"/>
      <c r="BD665" s="3"/>
      <c r="BF665" s="67"/>
    </row>
    <row r="666" spans="2:58" x14ac:dyDescent="0.2">
      <c r="B666" s="3"/>
      <c r="D666" s="67"/>
      <c r="I666" s="3"/>
      <c r="K666" s="67"/>
      <c r="T666" s="3"/>
      <c r="V666" s="67"/>
      <c r="AA666" s="3"/>
      <c r="AC666" s="67"/>
      <c r="AH666" s="3"/>
      <c r="AJ666" s="67"/>
      <c r="AO666" s="3"/>
      <c r="AQ666" s="67"/>
      <c r="AV666" s="3"/>
      <c r="AX666" s="3"/>
      <c r="BD666" s="3"/>
      <c r="BF666" s="67"/>
    </row>
    <row r="667" spans="2:58" x14ac:dyDescent="0.2">
      <c r="B667" s="3"/>
      <c r="D667" s="67"/>
      <c r="I667" s="3"/>
      <c r="K667" s="67"/>
      <c r="T667" s="3"/>
      <c r="V667" s="67"/>
      <c r="AA667" s="3"/>
      <c r="AC667" s="67"/>
      <c r="AH667" s="3"/>
      <c r="AJ667" s="67"/>
      <c r="AO667" s="3"/>
      <c r="AQ667" s="67"/>
      <c r="AV667" s="3"/>
      <c r="AX667" s="3"/>
      <c r="BD667" s="3"/>
      <c r="BF667" s="67"/>
    </row>
    <row r="668" spans="2:58" x14ac:dyDescent="0.2">
      <c r="B668" s="3"/>
      <c r="D668" s="67"/>
      <c r="I668" s="3"/>
      <c r="K668" s="67"/>
      <c r="T668" s="3"/>
      <c r="V668" s="67"/>
      <c r="AA668" s="3"/>
      <c r="AC668" s="67"/>
      <c r="AH668" s="3"/>
      <c r="AJ668" s="67"/>
      <c r="AO668" s="3"/>
      <c r="AQ668" s="67"/>
      <c r="AV668" s="3"/>
      <c r="AX668" s="3"/>
      <c r="BD668" s="3"/>
      <c r="BF668" s="67"/>
    </row>
    <row r="669" spans="2:58" x14ac:dyDescent="0.2">
      <c r="B669" s="3"/>
      <c r="D669" s="67"/>
      <c r="I669" s="3"/>
      <c r="K669" s="67"/>
      <c r="T669" s="3"/>
      <c r="V669" s="67"/>
      <c r="AA669" s="3"/>
      <c r="AC669" s="67"/>
      <c r="AH669" s="3"/>
      <c r="AJ669" s="67"/>
      <c r="AO669" s="3"/>
      <c r="AQ669" s="67"/>
      <c r="AV669" s="3"/>
      <c r="AX669" s="3"/>
      <c r="BD669" s="3"/>
      <c r="BF669" s="67"/>
    </row>
    <row r="670" spans="2:58" x14ac:dyDescent="0.2">
      <c r="B670" s="3"/>
      <c r="D670" s="67"/>
      <c r="I670" s="3"/>
      <c r="K670" s="67"/>
      <c r="T670" s="3"/>
      <c r="V670" s="67"/>
      <c r="AA670" s="3"/>
      <c r="AC670" s="67"/>
      <c r="AH670" s="3"/>
      <c r="AJ670" s="67"/>
      <c r="AO670" s="3"/>
      <c r="AQ670" s="67"/>
      <c r="AV670" s="3"/>
      <c r="AX670" s="3"/>
      <c r="BD670" s="3"/>
      <c r="BF670" s="67"/>
    </row>
    <row r="671" spans="2:58" x14ac:dyDescent="0.2">
      <c r="B671" s="3"/>
      <c r="D671" s="67"/>
      <c r="I671" s="3"/>
      <c r="K671" s="67"/>
      <c r="T671" s="3"/>
      <c r="V671" s="67"/>
      <c r="AA671" s="3"/>
      <c r="AC671" s="67"/>
      <c r="AH671" s="3"/>
      <c r="AJ671" s="67"/>
      <c r="AO671" s="3"/>
      <c r="AQ671" s="67"/>
      <c r="AV671" s="3"/>
      <c r="AX671" s="3"/>
      <c r="BD671" s="3"/>
      <c r="BF671" s="67"/>
    </row>
    <row r="672" spans="2:58" x14ac:dyDescent="0.2">
      <c r="B672" s="3"/>
      <c r="D672" s="67"/>
      <c r="I672" s="3"/>
      <c r="K672" s="67"/>
      <c r="T672" s="3"/>
      <c r="V672" s="67"/>
      <c r="AA672" s="3"/>
      <c r="AC672" s="67"/>
      <c r="AH672" s="3"/>
      <c r="AJ672" s="67"/>
      <c r="AO672" s="3"/>
      <c r="AQ672" s="67"/>
      <c r="AV672" s="3"/>
      <c r="AX672" s="3"/>
      <c r="BD672" s="3"/>
      <c r="BF672" s="67"/>
    </row>
    <row r="673" spans="2:58" x14ac:dyDescent="0.2">
      <c r="B673" s="3"/>
      <c r="D673" s="67"/>
      <c r="I673" s="3"/>
      <c r="K673" s="67"/>
      <c r="T673" s="3"/>
      <c r="V673" s="67"/>
      <c r="AA673" s="3"/>
      <c r="AC673" s="67"/>
      <c r="AH673" s="3"/>
      <c r="AJ673" s="67"/>
      <c r="AO673" s="3"/>
      <c r="AQ673" s="67"/>
      <c r="AV673" s="3"/>
      <c r="AX673" s="3"/>
      <c r="BD673" s="3"/>
      <c r="BF673" s="67"/>
    </row>
    <row r="674" spans="2:58" x14ac:dyDescent="0.2">
      <c r="B674" s="3"/>
      <c r="D674" s="67"/>
      <c r="I674" s="3"/>
      <c r="K674" s="67"/>
      <c r="T674" s="3"/>
      <c r="V674" s="67"/>
      <c r="AA674" s="3"/>
      <c r="AC674" s="67"/>
      <c r="AH674" s="3"/>
      <c r="AJ674" s="67"/>
      <c r="AO674" s="3"/>
      <c r="AQ674" s="67"/>
      <c r="AV674" s="3"/>
      <c r="AX674" s="3"/>
      <c r="BD674" s="3"/>
      <c r="BF674" s="67"/>
    </row>
    <row r="675" spans="2:58" x14ac:dyDescent="0.2">
      <c r="B675" s="3"/>
      <c r="D675" s="67"/>
      <c r="I675" s="3"/>
      <c r="K675" s="67"/>
      <c r="T675" s="3"/>
      <c r="V675" s="67"/>
      <c r="AA675" s="3"/>
      <c r="AC675" s="67"/>
      <c r="AH675" s="3"/>
      <c r="AJ675" s="67"/>
      <c r="AO675" s="3"/>
      <c r="AQ675" s="67"/>
      <c r="AV675" s="3"/>
      <c r="AX675" s="3"/>
      <c r="BD675" s="3"/>
      <c r="BF675" s="67"/>
    </row>
    <row r="676" spans="2:58" x14ac:dyDescent="0.2">
      <c r="B676" s="3"/>
      <c r="D676" s="67"/>
      <c r="I676" s="3"/>
      <c r="K676" s="67"/>
      <c r="T676" s="3"/>
      <c r="V676" s="67"/>
      <c r="AA676" s="3"/>
      <c r="AC676" s="67"/>
      <c r="AH676" s="3"/>
      <c r="AJ676" s="67"/>
      <c r="AO676" s="3"/>
      <c r="AQ676" s="67"/>
      <c r="AV676" s="3"/>
      <c r="AX676" s="3"/>
      <c r="BD676" s="3"/>
      <c r="BF676" s="67"/>
    </row>
    <row r="677" spans="2:58" x14ac:dyDescent="0.2">
      <c r="B677" s="3"/>
      <c r="D677" s="67"/>
      <c r="I677" s="3"/>
      <c r="K677" s="67"/>
      <c r="T677" s="3"/>
      <c r="V677" s="67"/>
      <c r="AA677" s="3"/>
      <c r="AC677" s="67"/>
      <c r="AH677" s="3"/>
      <c r="AJ677" s="67"/>
      <c r="AO677" s="3"/>
      <c r="AQ677" s="67"/>
      <c r="AV677" s="3"/>
      <c r="AX677" s="3"/>
      <c r="BD677" s="3"/>
      <c r="BF677" s="67"/>
    </row>
    <row r="678" spans="2:58" x14ac:dyDescent="0.2">
      <c r="B678" s="3"/>
      <c r="D678" s="67"/>
      <c r="I678" s="3"/>
      <c r="K678" s="67"/>
      <c r="T678" s="3"/>
      <c r="V678" s="67"/>
      <c r="AA678" s="3"/>
      <c r="AC678" s="67"/>
      <c r="AH678" s="3"/>
      <c r="AJ678" s="67"/>
      <c r="AO678" s="3"/>
      <c r="AQ678" s="67"/>
      <c r="AV678" s="3"/>
      <c r="AX678" s="3"/>
      <c r="BD678" s="3"/>
      <c r="BF678" s="67"/>
    </row>
    <row r="679" spans="2:58" x14ac:dyDescent="0.2">
      <c r="B679" s="3"/>
      <c r="D679" s="67"/>
      <c r="I679" s="3"/>
      <c r="K679" s="67"/>
      <c r="T679" s="3"/>
      <c r="V679" s="67"/>
      <c r="AA679" s="3"/>
      <c r="AC679" s="67"/>
      <c r="AH679" s="3"/>
      <c r="AJ679" s="67"/>
      <c r="AO679" s="3"/>
      <c r="AQ679" s="67"/>
      <c r="AV679" s="3"/>
      <c r="AX679" s="3"/>
      <c r="BD679" s="3"/>
      <c r="BF679" s="67"/>
    </row>
    <row r="680" spans="2:58" x14ac:dyDescent="0.2">
      <c r="B680" s="3"/>
      <c r="D680" s="67"/>
      <c r="I680" s="3"/>
      <c r="K680" s="67"/>
      <c r="T680" s="3"/>
      <c r="V680" s="67"/>
      <c r="AA680" s="3"/>
      <c r="AC680" s="67"/>
      <c r="AH680" s="3"/>
      <c r="AJ680" s="67"/>
      <c r="AO680" s="3"/>
      <c r="AQ680" s="67"/>
      <c r="AV680" s="3"/>
      <c r="AX680" s="3"/>
      <c r="BD680" s="3"/>
      <c r="BF680" s="67"/>
    </row>
    <row r="681" spans="2:58" x14ac:dyDescent="0.2">
      <c r="B681" s="3"/>
      <c r="D681" s="67"/>
      <c r="I681" s="3"/>
      <c r="K681" s="67"/>
      <c r="T681" s="3"/>
      <c r="V681" s="67"/>
      <c r="AA681" s="3"/>
      <c r="AC681" s="67"/>
      <c r="AH681" s="3"/>
      <c r="AJ681" s="67"/>
      <c r="AO681" s="3"/>
      <c r="AQ681" s="67"/>
      <c r="AV681" s="3"/>
      <c r="AX681" s="3"/>
      <c r="BD681" s="3"/>
      <c r="BF681" s="67"/>
    </row>
    <row r="682" spans="2:58" x14ac:dyDescent="0.2">
      <c r="B682" s="3"/>
      <c r="D682" s="67"/>
      <c r="I682" s="3"/>
      <c r="K682" s="67"/>
      <c r="T682" s="3"/>
      <c r="V682" s="67"/>
      <c r="AA682" s="3"/>
      <c r="AC682" s="67"/>
      <c r="AH682" s="3"/>
      <c r="AJ682" s="67"/>
      <c r="AO682" s="3"/>
      <c r="AQ682" s="67"/>
      <c r="AV682" s="3"/>
      <c r="AX682" s="3"/>
      <c r="BD682" s="3"/>
      <c r="BF682" s="67"/>
    </row>
    <row r="683" spans="2:58" x14ac:dyDescent="0.2">
      <c r="B683" s="3"/>
      <c r="D683" s="67"/>
      <c r="I683" s="3"/>
      <c r="K683" s="67"/>
      <c r="T683" s="3"/>
      <c r="V683" s="67"/>
      <c r="AA683" s="3"/>
      <c r="AC683" s="67"/>
      <c r="AH683" s="3"/>
      <c r="AJ683" s="67"/>
      <c r="AO683" s="3"/>
      <c r="AQ683" s="67"/>
      <c r="AV683" s="3"/>
      <c r="AX683" s="3"/>
      <c r="BD683" s="3"/>
      <c r="BF683" s="67"/>
    </row>
    <row r="684" spans="2:58" x14ac:dyDescent="0.2">
      <c r="B684" s="3"/>
      <c r="D684" s="67"/>
      <c r="I684" s="3"/>
      <c r="K684" s="67"/>
      <c r="T684" s="3"/>
      <c r="V684" s="67"/>
      <c r="AA684" s="3"/>
      <c r="AC684" s="67"/>
      <c r="AH684" s="3"/>
      <c r="AJ684" s="67"/>
      <c r="AO684" s="3"/>
      <c r="AQ684" s="67"/>
      <c r="AV684" s="3"/>
      <c r="AX684" s="3"/>
      <c r="BD684" s="3"/>
      <c r="BF684" s="67"/>
    </row>
    <row r="685" spans="2:58" x14ac:dyDescent="0.2">
      <c r="B685" s="3"/>
      <c r="D685" s="67"/>
      <c r="I685" s="3"/>
      <c r="K685" s="67"/>
      <c r="T685" s="3"/>
      <c r="V685" s="67"/>
      <c r="AA685" s="3"/>
      <c r="AC685" s="67"/>
      <c r="AH685" s="3"/>
      <c r="AJ685" s="67"/>
      <c r="AO685" s="3"/>
      <c r="AQ685" s="67"/>
      <c r="AV685" s="3"/>
      <c r="AX685" s="3"/>
      <c r="BD685" s="3"/>
      <c r="BF685" s="67"/>
    </row>
    <row r="686" spans="2:58" x14ac:dyDescent="0.2">
      <c r="B686" s="3"/>
      <c r="D686" s="67"/>
      <c r="I686" s="3"/>
      <c r="K686" s="67"/>
      <c r="T686" s="3"/>
      <c r="V686" s="67"/>
      <c r="AA686" s="3"/>
      <c r="AC686" s="67"/>
      <c r="AH686" s="3"/>
      <c r="AJ686" s="67"/>
      <c r="AO686" s="3"/>
      <c r="AQ686" s="67"/>
      <c r="AV686" s="3"/>
      <c r="AX686" s="3"/>
      <c r="BD686" s="3"/>
      <c r="BF686" s="67"/>
    </row>
    <row r="687" spans="2:58" x14ac:dyDescent="0.2">
      <c r="B687" s="3"/>
      <c r="D687" s="67"/>
      <c r="I687" s="3"/>
      <c r="K687" s="67"/>
      <c r="T687" s="3"/>
      <c r="V687" s="67"/>
      <c r="AA687" s="3"/>
      <c r="AC687" s="67"/>
      <c r="AH687" s="3"/>
      <c r="AJ687" s="67"/>
      <c r="AO687" s="3"/>
      <c r="AQ687" s="67"/>
      <c r="AV687" s="3"/>
      <c r="AX687" s="3"/>
      <c r="BD687" s="3"/>
      <c r="BF687" s="67"/>
    </row>
    <row r="688" spans="2:58" x14ac:dyDescent="0.2">
      <c r="B688" s="3"/>
      <c r="D688" s="67"/>
      <c r="I688" s="3"/>
      <c r="K688" s="67"/>
      <c r="T688" s="3"/>
      <c r="V688" s="67"/>
      <c r="AA688" s="3"/>
      <c r="AC688" s="67"/>
      <c r="AH688" s="3"/>
      <c r="AJ688" s="67"/>
      <c r="AO688" s="3"/>
      <c r="AQ688" s="67"/>
      <c r="AV688" s="3"/>
      <c r="AX688" s="3"/>
      <c r="BD688" s="3"/>
      <c r="BF688" s="67"/>
    </row>
    <row r="689" spans="2:58" x14ac:dyDescent="0.2">
      <c r="B689" s="3"/>
      <c r="D689" s="67"/>
      <c r="I689" s="3"/>
      <c r="K689" s="67"/>
      <c r="T689" s="3"/>
      <c r="V689" s="67"/>
      <c r="AA689" s="3"/>
      <c r="AC689" s="67"/>
      <c r="AH689" s="3"/>
      <c r="AJ689" s="67"/>
      <c r="AO689" s="3"/>
      <c r="AQ689" s="67"/>
      <c r="AV689" s="3"/>
      <c r="AX689" s="3"/>
      <c r="BD689" s="3"/>
      <c r="BF689" s="67"/>
    </row>
    <row r="690" spans="2:58" x14ac:dyDescent="0.2">
      <c r="B690" s="3"/>
      <c r="D690" s="67"/>
      <c r="I690" s="3"/>
      <c r="K690" s="67"/>
      <c r="T690" s="3"/>
      <c r="V690" s="67"/>
      <c r="AA690" s="3"/>
      <c r="AC690" s="67"/>
      <c r="AH690" s="3"/>
      <c r="AJ690" s="67"/>
      <c r="AO690" s="3"/>
      <c r="AQ690" s="67"/>
      <c r="AV690" s="3"/>
      <c r="AX690" s="3"/>
      <c r="BD690" s="3"/>
      <c r="BF690" s="67"/>
    </row>
    <row r="691" spans="2:58" x14ac:dyDescent="0.2">
      <c r="B691" s="3"/>
      <c r="D691" s="67"/>
      <c r="I691" s="3"/>
      <c r="K691" s="67"/>
      <c r="T691" s="3"/>
      <c r="V691" s="67"/>
      <c r="AA691" s="3"/>
      <c r="AC691" s="67"/>
      <c r="AH691" s="3"/>
      <c r="AJ691" s="67"/>
      <c r="AO691" s="3"/>
      <c r="AQ691" s="67"/>
      <c r="AV691" s="3"/>
      <c r="AX691" s="3"/>
      <c r="BD691" s="3"/>
      <c r="BF691" s="67"/>
    </row>
    <row r="692" spans="2:58" x14ac:dyDescent="0.2">
      <c r="B692" s="3"/>
      <c r="D692" s="67"/>
      <c r="I692" s="3"/>
      <c r="K692" s="67"/>
      <c r="T692" s="3"/>
      <c r="V692" s="67"/>
      <c r="AA692" s="3"/>
      <c r="AC692" s="67"/>
      <c r="AH692" s="3"/>
      <c r="AJ692" s="67"/>
      <c r="AO692" s="3"/>
      <c r="AQ692" s="67"/>
      <c r="AV692" s="3"/>
      <c r="AX692" s="3"/>
      <c r="BD692" s="3"/>
      <c r="BF692" s="67"/>
    </row>
    <row r="693" spans="2:58" x14ac:dyDescent="0.2">
      <c r="B693" s="3"/>
      <c r="D693" s="67"/>
      <c r="I693" s="3"/>
      <c r="K693" s="67"/>
      <c r="T693" s="3"/>
      <c r="V693" s="67"/>
      <c r="AA693" s="3"/>
      <c r="AC693" s="67"/>
      <c r="AH693" s="3"/>
      <c r="AJ693" s="67"/>
      <c r="AO693" s="3"/>
      <c r="AQ693" s="67"/>
      <c r="AV693" s="3"/>
      <c r="AX693" s="3"/>
      <c r="BD693" s="3"/>
      <c r="BF693" s="67"/>
    </row>
    <row r="694" spans="2:58" x14ac:dyDescent="0.2">
      <c r="B694" s="3"/>
      <c r="D694" s="67"/>
      <c r="I694" s="3"/>
      <c r="K694" s="67"/>
      <c r="T694" s="3"/>
      <c r="V694" s="67"/>
      <c r="AA694" s="3"/>
      <c r="AC694" s="67"/>
      <c r="AH694" s="3"/>
      <c r="AJ694" s="67"/>
      <c r="AO694" s="3"/>
      <c r="AQ694" s="67"/>
      <c r="AV694" s="3"/>
      <c r="AX694" s="3"/>
      <c r="BD694" s="3"/>
      <c r="BF694" s="67"/>
    </row>
    <row r="695" spans="2:58" x14ac:dyDescent="0.2">
      <c r="B695" s="3"/>
      <c r="D695" s="67"/>
      <c r="I695" s="3"/>
      <c r="K695" s="67"/>
      <c r="T695" s="3"/>
      <c r="V695" s="67"/>
      <c r="AA695" s="3"/>
      <c r="AC695" s="67"/>
      <c r="AH695" s="3"/>
      <c r="AJ695" s="67"/>
      <c r="AO695" s="3"/>
      <c r="AQ695" s="67"/>
      <c r="AV695" s="3"/>
      <c r="AX695" s="3"/>
      <c r="BD695" s="3"/>
      <c r="BF695" s="67"/>
    </row>
    <row r="696" spans="2:58" x14ac:dyDescent="0.2">
      <c r="B696" s="3"/>
      <c r="D696" s="67"/>
      <c r="I696" s="3"/>
      <c r="K696" s="67"/>
      <c r="T696" s="3"/>
      <c r="V696" s="67"/>
      <c r="AA696" s="3"/>
      <c r="AC696" s="67"/>
      <c r="AH696" s="3"/>
      <c r="AJ696" s="67"/>
      <c r="AO696" s="3"/>
      <c r="AQ696" s="67"/>
      <c r="AV696" s="3"/>
      <c r="AX696" s="3"/>
      <c r="BD696" s="3"/>
      <c r="BF696" s="67"/>
    </row>
    <row r="697" spans="2:58" x14ac:dyDescent="0.2">
      <c r="B697" s="3"/>
      <c r="D697" s="67"/>
      <c r="I697" s="3"/>
      <c r="K697" s="67"/>
      <c r="T697" s="3"/>
      <c r="V697" s="67"/>
      <c r="AA697" s="3"/>
      <c r="AC697" s="67"/>
      <c r="AH697" s="3"/>
      <c r="AJ697" s="67"/>
      <c r="AO697" s="3"/>
      <c r="AQ697" s="67"/>
      <c r="AV697" s="3"/>
      <c r="AX697" s="3"/>
      <c r="BD697" s="3"/>
      <c r="BF697" s="67"/>
    </row>
    <row r="698" spans="2:58" x14ac:dyDescent="0.2">
      <c r="B698" s="3"/>
      <c r="D698" s="67"/>
      <c r="I698" s="3"/>
      <c r="K698" s="67"/>
      <c r="T698" s="3"/>
      <c r="V698" s="67"/>
      <c r="AA698" s="3"/>
      <c r="AC698" s="67"/>
      <c r="AH698" s="3"/>
      <c r="AJ698" s="67"/>
      <c r="AO698" s="3"/>
      <c r="AQ698" s="67"/>
      <c r="AV698" s="3"/>
      <c r="AX698" s="3"/>
      <c r="BD698" s="3"/>
      <c r="BF698" s="67"/>
    </row>
    <row r="699" spans="2:58" x14ac:dyDescent="0.2">
      <c r="B699" s="3"/>
      <c r="D699" s="67"/>
      <c r="I699" s="3"/>
      <c r="K699" s="67"/>
      <c r="T699" s="3"/>
      <c r="V699" s="67"/>
      <c r="AA699" s="3"/>
      <c r="AC699" s="67"/>
      <c r="AH699" s="3"/>
      <c r="AJ699" s="67"/>
      <c r="AO699" s="3"/>
      <c r="AQ699" s="67"/>
      <c r="AV699" s="3"/>
      <c r="AX699" s="3"/>
      <c r="BD699" s="3"/>
      <c r="BF699" s="67"/>
    </row>
    <row r="700" spans="2:58" x14ac:dyDescent="0.2">
      <c r="B700" s="3"/>
      <c r="D700" s="67"/>
      <c r="I700" s="3"/>
      <c r="K700" s="67"/>
      <c r="T700" s="3"/>
      <c r="V700" s="67"/>
      <c r="AA700" s="3"/>
      <c r="AC700" s="67"/>
      <c r="AH700" s="3"/>
      <c r="AJ700" s="67"/>
      <c r="AO700" s="3"/>
      <c r="AQ700" s="67"/>
      <c r="AV700" s="3"/>
      <c r="AX700" s="3"/>
      <c r="BD700" s="3"/>
      <c r="BF700" s="67"/>
    </row>
    <row r="701" spans="2:58" x14ac:dyDescent="0.2">
      <c r="B701" s="3"/>
      <c r="D701" s="67"/>
      <c r="I701" s="3"/>
      <c r="K701" s="67"/>
      <c r="T701" s="3"/>
      <c r="V701" s="67"/>
      <c r="AA701" s="3"/>
      <c r="AC701" s="67"/>
      <c r="AH701" s="3"/>
      <c r="AJ701" s="67"/>
      <c r="AO701" s="3"/>
      <c r="AQ701" s="67"/>
      <c r="AV701" s="3"/>
      <c r="AX701" s="3"/>
      <c r="BD701" s="3"/>
      <c r="BF701" s="67"/>
    </row>
    <row r="702" spans="2:58" x14ac:dyDescent="0.2">
      <c r="B702" s="3"/>
      <c r="D702" s="67"/>
      <c r="I702" s="3"/>
      <c r="K702" s="67"/>
      <c r="T702" s="3"/>
      <c r="V702" s="67"/>
      <c r="AA702" s="3"/>
      <c r="AC702" s="67"/>
      <c r="AH702" s="3"/>
      <c r="AJ702" s="67"/>
      <c r="AO702" s="3"/>
      <c r="AQ702" s="67"/>
      <c r="AV702" s="3"/>
      <c r="AX702" s="3"/>
      <c r="BD702" s="3"/>
      <c r="BF702" s="67"/>
    </row>
    <row r="703" spans="2:58" x14ac:dyDescent="0.2">
      <c r="B703" s="3"/>
      <c r="D703" s="67"/>
      <c r="I703" s="3"/>
      <c r="K703" s="67"/>
      <c r="T703" s="3"/>
      <c r="V703" s="67"/>
      <c r="AA703" s="3"/>
      <c r="AC703" s="67"/>
      <c r="AH703" s="3"/>
      <c r="AJ703" s="67"/>
      <c r="AO703" s="3"/>
      <c r="AQ703" s="67"/>
      <c r="AV703" s="3"/>
      <c r="AX703" s="3"/>
      <c r="BD703" s="3"/>
      <c r="BF703" s="67"/>
    </row>
    <row r="704" spans="2:58" x14ac:dyDescent="0.2">
      <c r="B704" s="3"/>
      <c r="D704" s="67"/>
      <c r="I704" s="3"/>
      <c r="K704" s="67"/>
      <c r="T704" s="3"/>
      <c r="V704" s="67"/>
      <c r="AA704" s="3"/>
      <c r="AC704" s="67"/>
      <c r="AH704" s="3"/>
      <c r="AJ704" s="67"/>
      <c r="AO704" s="3"/>
      <c r="AQ704" s="67"/>
      <c r="AV704" s="3"/>
      <c r="AX704" s="3"/>
      <c r="BD704" s="3"/>
      <c r="BF704" s="67"/>
    </row>
    <row r="705" spans="2:58" x14ac:dyDescent="0.2">
      <c r="B705" s="3"/>
      <c r="D705" s="67"/>
      <c r="I705" s="3"/>
      <c r="K705" s="67"/>
      <c r="T705" s="3"/>
      <c r="V705" s="67"/>
      <c r="AA705" s="3"/>
      <c r="AC705" s="67"/>
      <c r="AH705" s="3"/>
      <c r="AJ705" s="67"/>
      <c r="AO705" s="3"/>
      <c r="AQ705" s="67"/>
      <c r="AV705" s="3"/>
      <c r="AX705" s="3"/>
      <c r="BD705" s="3"/>
      <c r="BF705" s="67"/>
    </row>
    <row r="706" spans="2:58" x14ac:dyDescent="0.2">
      <c r="B706" s="3"/>
      <c r="D706" s="67"/>
      <c r="I706" s="3"/>
      <c r="K706" s="67"/>
      <c r="T706" s="3"/>
      <c r="V706" s="67"/>
      <c r="AA706" s="3"/>
      <c r="AC706" s="67"/>
      <c r="AH706" s="3"/>
      <c r="AJ706" s="67"/>
      <c r="AO706" s="3"/>
      <c r="AQ706" s="67"/>
      <c r="AV706" s="3"/>
      <c r="AX706" s="3"/>
      <c r="BD706" s="3"/>
      <c r="BF706" s="67"/>
    </row>
    <row r="707" spans="2:58" x14ac:dyDescent="0.2">
      <c r="B707" s="3"/>
      <c r="D707" s="67"/>
      <c r="I707" s="3"/>
      <c r="K707" s="67"/>
      <c r="T707" s="3"/>
      <c r="V707" s="67"/>
      <c r="AA707" s="3"/>
      <c r="AC707" s="67"/>
      <c r="AH707" s="3"/>
      <c r="AJ707" s="67"/>
      <c r="AO707" s="3"/>
      <c r="AQ707" s="67"/>
      <c r="AV707" s="3"/>
      <c r="AX707" s="3"/>
      <c r="BD707" s="3"/>
      <c r="BF707" s="67"/>
    </row>
    <row r="708" spans="2:58" x14ac:dyDescent="0.2">
      <c r="B708" s="3"/>
      <c r="D708" s="67"/>
      <c r="I708" s="3"/>
      <c r="K708" s="67"/>
      <c r="T708" s="3"/>
      <c r="V708" s="67"/>
      <c r="AA708" s="3"/>
      <c r="AC708" s="67"/>
      <c r="AH708" s="3"/>
      <c r="AJ708" s="67"/>
      <c r="AO708" s="3"/>
      <c r="AQ708" s="67"/>
      <c r="AV708" s="3"/>
      <c r="AX708" s="3"/>
      <c r="BD708" s="3"/>
      <c r="BF708" s="67"/>
    </row>
    <row r="709" spans="2:58" x14ac:dyDescent="0.2">
      <c r="B709" s="3"/>
      <c r="D709" s="67"/>
      <c r="I709" s="3"/>
      <c r="K709" s="67"/>
      <c r="T709" s="3"/>
      <c r="V709" s="67"/>
      <c r="AA709" s="3"/>
      <c r="AC709" s="67"/>
      <c r="AH709" s="3"/>
      <c r="AJ709" s="67"/>
      <c r="AO709" s="3"/>
      <c r="AQ709" s="67"/>
      <c r="AV709" s="3"/>
      <c r="AX709" s="3"/>
      <c r="BD709" s="3"/>
      <c r="BF709" s="67"/>
    </row>
    <row r="710" spans="2:58" x14ac:dyDescent="0.2">
      <c r="B710" s="3"/>
      <c r="D710" s="67"/>
      <c r="I710" s="3"/>
      <c r="K710" s="67"/>
      <c r="T710" s="3"/>
      <c r="V710" s="67"/>
      <c r="AA710" s="3"/>
      <c r="AC710" s="67"/>
      <c r="AH710" s="3"/>
      <c r="AJ710" s="67"/>
      <c r="AO710" s="3"/>
      <c r="AQ710" s="67"/>
      <c r="AV710" s="3"/>
      <c r="AX710" s="3"/>
      <c r="BD710" s="3"/>
      <c r="BF710" s="67"/>
    </row>
    <row r="711" spans="2:58" x14ac:dyDescent="0.2">
      <c r="B711" s="3"/>
      <c r="D711" s="67"/>
      <c r="I711" s="3"/>
      <c r="K711" s="67"/>
      <c r="T711" s="3"/>
      <c r="V711" s="67"/>
      <c r="AA711" s="3"/>
      <c r="AC711" s="67"/>
      <c r="AH711" s="3"/>
      <c r="AJ711" s="67"/>
      <c r="AO711" s="3"/>
      <c r="AQ711" s="67"/>
      <c r="AV711" s="3"/>
      <c r="AX711" s="3"/>
      <c r="BD711" s="3"/>
      <c r="BF711" s="67"/>
    </row>
    <row r="712" spans="2:58" x14ac:dyDescent="0.2">
      <c r="B712" s="3"/>
      <c r="D712" s="67"/>
      <c r="I712" s="3"/>
      <c r="K712" s="67"/>
      <c r="T712" s="3"/>
      <c r="V712" s="67"/>
      <c r="AA712" s="3"/>
      <c r="AC712" s="67"/>
      <c r="AH712" s="3"/>
      <c r="AJ712" s="67"/>
      <c r="AO712" s="3"/>
      <c r="AQ712" s="67"/>
      <c r="AV712" s="3"/>
      <c r="AX712" s="3"/>
      <c r="BD712" s="3"/>
      <c r="BF712" s="67"/>
    </row>
    <row r="713" spans="2:58" x14ac:dyDescent="0.2">
      <c r="B713" s="3"/>
      <c r="D713" s="67"/>
      <c r="I713" s="3"/>
      <c r="K713" s="67"/>
      <c r="T713" s="3"/>
      <c r="V713" s="67"/>
      <c r="AA713" s="3"/>
      <c r="AC713" s="67"/>
      <c r="AH713" s="3"/>
      <c r="AJ713" s="67"/>
      <c r="AO713" s="3"/>
      <c r="AQ713" s="67"/>
      <c r="AV713" s="3"/>
      <c r="AX713" s="3"/>
      <c r="BD713" s="3"/>
      <c r="BF713" s="67"/>
    </row>
    <row r="714" spans="2:58" x14ac:dyDescent="0.2">
      <c r="B714" s="3"/>
      <c r="D714" s="67"/>
      <c r="I714" s="3"/>
      <c r="K714" s="67"/>
      <c r="T714" s="3"/>
      <c r="V714" s="67"/>
      <c r="AA714" s="3"/>
      <c r="AC714" s="67"/>
      <c r="AH714" s="3"/>
      <c r="AJ714" s="67"/>
      <c r="AO714" s="3"/>
      <c r="AQ714" s="67"/>
      <c r="AV714" s="3"/>
      <c r="AX714" s="3"/>
      <c r="BD714" s="3"/>
      <c r="BF714" s="67"/>
    </row>
    <row r="715" spans="2:58" x14ac:dyDescent="0.2">
      <c r="B715" s="3"/>
      <c r="D715" s="67"/>
      <c r="I715" s="3"/>
      <c r="K715" s="67"/>
      <c r="T715" s="3"/>
      <c r="V715" s="67"/>
      <c r="AA715" s="3"/>
      <c r="AC715" s="67"/>
      <c r="AH715" s="3"/>
      <c r="AJ715" s="67"/>
      <c r="AO715" s="3"/>
      <c r="AQ715" s="67"/>
      <c r="AV715" s="3"/>
      <c r="AX715" s="3"/>
      <c r="BD715" s="3"/>
      <c r="BF715" s="67"/>
    </row>
    <row r="716" spans="2:58" x14ac:dyDescent="0.2">
      <c r="B716" s="3"/>
      <c r="D716" s="67"/>
      <c r="I716" s="3"/>
      <c r="K716" s="67"/>
      <c r="T716" s="3"/>
      <c r="V716" s="67"/>
      <c r="AA716" s="3"/>
      <c r="AC716" s="67"/>
      <c r="AH716" s="3"/>
      <c r="AJ716" s="67"/>
      <c r="AO716" s="3"/>
      <c r="AQ716" s="67"/>
      <c r="AV716" s="3"/>
      <c r="AX716" s="3"/>
      <c r="BD716" s="3"/>
      <c r="BF716" s="67"/>
    </row>
    <row r="717" spans="2:58" x14ac:dyDescent="0.2">
      <c r="B717" s="3"/>
      <c r="D717" s="67"/>
      <c r="I717" s="3"/>
      <c r="K717" s="67"/>
      <c r="T717" s="3"/>
      <c r="V717" s="67"/>
      <c r="AA717" s="3"/>
      <c r="AC717" s="67"/>
      <c r="AH717" s="3"/>
      <c r="AJ717" s="67"/>
      <c r="AO717" s="3"/>
      <c r="AQ717" s="67"/>
      <c r="AV717" s="3"/>
      <c r="AX717" s="3"/>
      <c r="BD717" s="3"/>
      <c r="BF717" s="67"/>
    </row>
    <row r="718" spans="2:58" x14ac:dyDescent="0.2">
      <c r="B718" s="3"/>
      <c r="D718" s="67"/>
      <c r="I718" s="3"/>
      <c r="K718" s="67"/>
      <c r="T718" s="3"/>
      <c r="V718" s="67"/>
      <c r="AA718" s="3"/>
      <c r="AC718" s="67"/>
      <c r="AH718" s="3"/>
      <c r="AJ718" s="67"/>
      <c r="AO718" s="3"/>
      <c r="AQ718" s="67"/>
      <c r="AV718" s="3"/>
      <c r="AX718" s="3"/>
      <c r="BD718" s="3"/>
      <c r="BF718" s="67"/>
    </row>
    <row r="719" spans="2:58" x14ac:dyDescent="0.2">
      <c r="B719" s="3"/>
      <c r="D719" s="67"/>
      <c r="I719" s="3"/>
      <c r="K719" s="67"/>
      <c r="T719" s="3"/>
      <c r="V719" s="67"/>
      <c r="AA719" s="3"/>
      <c r="AC719" s="67"/>
      <c r="AH719" s="3"/>
      <c r="AJ719" s="67"/>
      <c r="AO719" s="3"/>
      <c r="AQ719" s="67"/>
      <c r="AV719" s="3"/>
      <c r="AX719" s="3"/>
      <c r="BD719" s="3"/>
      <c r="BF719" s="67"/>
    </row>
    <row r="720" spans="2:58" x14ac:dyDescent="0.2">
      <c r="B720" s="3"/>
      <c r="D720" s="67"/>
      <c r="I720" s="3"/>
      <c r="K720" s="67"/>
      <c r="T720" s="3"/>
      <c r="V720" s="67"/>
      <c r="AA720" s="3"/>
      <c r="AC720" s="67"/>
      <c r="AH720" s="3"/>
      <c r="AJ720" s="67"/>
      <c r="AO720" s="3"/>
      <c r="AQ720" s="67"/>
      <c r="AV720" s="3"/>
      <c r="AX720" s="3"/>
      <c r="BD720" s="3"/>
      <c r="BF720" s="67"/>
    </row>
    <row r="721" spans="2:58" x14ac:dyDescent="0.2">
      <c r="B721" s="3"/>
      <c r="D721" s="67"/>
      <c r="I721" s="3"/>
      <c r="K721" s="67"/>
      <c r="T721" s="3"/>
      <c r="V721" s="67"/>
      <c r="AA721" s="3"/>
      <c r="AC721" s="67"/>
      <c r="AH721" s="3"/>
      <c r="AJ721" s="67"/>
      <c r="AO721" s="3"/>
      <c r="AQ721" s="67"/>
      <c r="AV721" s="3"/>
      <c r="AX721" s="3"/>
      <c r="BD721" s="3"/>
      <c r="BF721" s="67"/>
    </row>
    <row r="722" spans="2:58" x14ac:dyDescent="0.2">
      <c r="B722" s="3"/>
      <c r="D722" s="67"/>
      <c r="I722" s="3"/>
      <c r="K722" s="67"/>
      <c r="T722" s="3"/>
      <c r="V722" s="67"/>
      <c r="AA722" s="3"/>
      <c r="AC722" s="67"/>
      <c r="AH722" s="3"/>
      <c r="AJ722" s="67"/>
      <c r="AO722" s="3"/>
      <c r="AQ722" s="67"/>
      <c r="AV722" s="3"/>
      <c r="AX722" s="3"/>
      <c r="BD722" s="3"/>
      <c r="BF722" s="67"/>
    </row>
    <row r="723" spans="2:58" x14ac:dyDescent="0.2">
      <c r="B723" s="3"/>
      <c r="D723" s="67"/>
      <c r="I723" s="3"/>
      <c r="K723" s="67"/>
      <c r="T723" s="3"/>
      <c r="V723" s="67"/>
      <c r="AA723" s="3"/>
      <c r="AC723" s="67"/>
      <c r="AH723" s="3"/>
      <c r="AJ723" s="67"/>
      <c r="AO723" s="3"/>
      <c r="AQ723" s="67"/>
      <c r="AV723" s="3"/>
      <c r="AX723" s="3"/>
      <c r="BD723" s="3"/>
      <c r="BF723" s="67"/>
    </row>
    <row r="724" spans="2:58" x14ac:dyDescent="0.2">
      <c r="B724" s="3"/>
      <c r="D724" s="67"/>
      <c r="I724" s="3"/>
      <c r="K724" s="67"/>
      <c r="T724" s="3"/>
      <c r="V724" s="67"/>
      <c r="AA724" s="3"/>
      <c r="AC724" s="67"/>
      <c r="AH724" s="3"/>
      <c r="AJ724" s="67"/>
      <c r="AO724" s="3"/>
      <c r="AQ724" s="67"/>
      <c r="AV724" s="3"/>
      <c r="AX724" s="3"/>
      <c r="BD724" s="3"/>
      <c r="BF724" s="67"/>
    </row>
    <row r="725" spans="2:58" x14ac:dyDescent="0.2">
      <c r="B725" s="3"/>
      <c r="D725" s="67"/>
      <c r="I725" s="3"/>
      <c r="K725" s="67"/>
      <c r="T725" s="3"/>
      <c r="V725" s="67"/>
      <c r="AA725" s="3"/>
      <c r="AC725" s="67"/>
      <c r="AH725" s="3"/>
      <c r="AJ725" s="67"/>
      <c r="AO725" s="3"/>
      <c r="AQ725" s="67"/>
      <c r="AV725" s="3"/>
      <c r="AX725" s="3"/>
      <c r="BD725" s="3"/>
      <c r="BF725" s="67"/>
    </row>
    <row r="726" spans="2:58" x14ac:dyDescent="0.2">
      <c r="B726" s="3"/>
      <c r="D726" s="67"/>
      <c r="I726" s="3"/>
      <c r="K726" s="67"/>
      <c r="T726" s="3"/>
      <c r="V726" s="67"/>
      <c r="AA726" s="3"/>
      <c r="AC726" s="67"/>
      <c r="AH726" s="3"/>
      <c r="AJ726" s="67"/>
      <c r="AO726" s="3"/>
      <c r="AQ726" s="67"/>
      <c r="AV726" s="3"/>
      <c r="AX726" s="3"/>
      <c r="BD726" s="3"/>
      <c r="BF726" s="67"/>
    </row>
    <row r="727" spans="2:58" x14ac:dyDescent="0.2">
      <c r="B727" s="3"/>
      <c r="D727" s="67"/>
      <c r="I727" s="3"/>
      <c r="K727" s="67"/>
      <c r="T727" s="3"/>
      <c r="V727" s="67"/>
      <c r="AA727" s="3"/>
      <c r="AC727" s="67"/>
      <c r="AH727" s="3"/>
      <c r="AJ727" s="67"/>
      <c r="AO727" s="3"/>
      <c r="AQ727" s="67"/>
      <c r="AV727" s="3"/>
      <c r="AX727" s="3"/>
      <c r="BD727" s="3"/>
      <c r="BF727" s="67"/>
    </row>
    <row r="728" spans="2:58" x14ac:dyDescent="0.2">
      <c r="B728" s="3"/>
      <c r="D728" s="67"/>
      <c r="I728" s="3"/>
      <c r="K728" s="67"/>
      <c r="T728" s="3"/>
      <c r="V728" s="67"/>
      <c r="AA728" s="3"/>
      <c r="AC728" s="67"/>
      <c r="AH728" s="3"/>
      <c r="AJ728" s="67"/>
      <c r="AO728" s="3"/>
      <c r="AQ728" s="67"/>
      <c r="AV728" s="3"/>
      <c r="AX728" s="3"/>
      <c r="BD728" s="3"/>
      <c r="BF728" s="67"/>
    </row>
    <row r="729" spans="2:58" x14ac:dyDescent="0.2">
      <c r="B729" s="3"/>
      <c r="D729" s="67"/>
      <c r="I729" s="3"/>
      <c r="K729" s="67"/>
      <c r="T729" s="3"/>
      <c r="V729" s="67"/>
      <c r="AA729" s="3"/>
      <c r="AC729" s="67"/>
      <c r="AH729" s="3"/>
      <c r="AJ729" s="67"/>
      <c r="AO729" s="3"/>
      <c r="AQ729" s="67"/>
      <c r="AV729" s="3"/>
      <c r="AX729" s="3"/>
      <c r="BD729" s="3"/>
      <c r="BF729" s="67"/>
    </row>
    <row r="730" spans="2:58" x14ac:dyDescent="0.2">
      <c r="B730" s="3"/>
      <c r="D730" s="67"/>
      <c r="I730" s="3"/>
      <c r="K730" s="67"/>
      <c r="T730" s="3"/>
      <c r="V730" s="67"/>
      <c r="AA730" s="3"/>
      <c r="AC730" s="67"/>
      <c r="AH730" s="3"/>
      <c r="AJ730" s="67"/>
      <c r="AO730" s="3"/>
      <c r="AQ730" s="67"/>
      <c r="AV730" s="3"/>
      <c r="AX730" s="3"/>
      <c r="BD730" s="3"/>
      <c r="BF730" s="67"/>
    </row>
    <row r="731" spans="2:58" x14ac:dyDescent="0.2">
      <c r="B731" s="3"/>
      <c r="D731" s="67"/>
      <c r="I731" s="3"/>
      <c r="K731" s="67"/>
      <c r="T731" s="3"/>
      <c r="V731" s="67"/>
      <c r="AA731" s="3"/>
      <c r="AC731" s="67"/>
      <c r="AH731" s="3"/>
      <c r="AJ731" s="67"/>
      <c r="AO731" s="3"/>
      <c r="AQ731" s="67"/>
      <c r="AV731" s="3"/>
      <c r="AX731" s="3"/>
      <c r="BD731" s="3"/>
      <c r="BF731" s="67"/>
    </row>
    <row r="732" spans="2:58" x14ac:dyDescent="0.2">
      <c r="B732" s="3"/>
      <c r="D732" s="67"/>
      <c r="I732" s="3"/>
      <c r="K732" s="67"/>
      <c r="T732" s="3"/>
      <c r="V732" s="67"/>
      <c r="AA732" s="3"/>
      <c r="AC732" s="67"/>
      <c r="AH732" s="3"/>
      <c r="AJ732" s="67"/>
      <c r="AO732" s="3"/>
      <c r="AQ732" s="67"/>
      <c r="AV732" s="3"/>
      <c r="AX732" s="3"/>
      <c r="BD732" s="3"/>
      <c r="BF732" s="67"/>
    </row>
    <row r="733" spans="2:58" x14ac:dyDescent="0.2">
      <c r="B733" s="3"/>
      <c r="D733" s="67"/>
      <c r="I733" s="3"/>
      <c r="K733" s="67"/>
      <c r="T733" s="3"/>
      <c r="V733" s="67"/>
      <c r="AA733" s="3"/>
      <c r="AC733" s="67"/>
      <c r="AH733" s="3"/>
      <c r="AJ733" s="67"/>
      <c r="AO733" s="3"/>
      <c r="AQ733" s="67"/>
      <c r="AV733" s="3"/>
      <c r="AX733" s="3"/>
      <c r="BD733" s="3"/>
      <c r="BF733" s="67"/>
    </row>
    <row r="734" spans="2:58" x14ac:dyDescent="0.2">
      <c r="B734" s="3"/>
      <c r="D734" s="67"/>
      <c r="I734" s="3"/>
      <c r="K734" s="67"/>
      <c r="T734" s="3"/>
      <c r="V734" s="67"/>
      <c r="AA734" s="3"/>
      <c r="AC734" s="67"/>
      <c r="AH734" s="3"/>
      <c r="AJ734" s="67"/>
      <c r="AO734" s="3"/>
      <c r="AQ734" s="67"/>
      <c r="AV734" s="3"/>
      <c r="AX734" s="3"/>
      <c r="BD734" s="3"/>
      <c r="BF734" s="67"/>
    </row>
    <row r="735" spans="2:58" x14ac:dyDescent="0.2">
      <c r="B735" s="3"/>
      <c r="D735" s="67"/>
      <c r="I735" s="3"/>
      <c r="K735" s="67"/>
      <c r="T735" s="3"/>
      <c r="V735" s="67"/>
      <c r="AA735" s="3"/>
      <c r="AC735" s="67"/>
      <c r="AH735" s="3"/>
      <c r="AJ735" s="67"/>
      <c r="AO735" s="3"/>
      <c r="AQ735" s="67"/>
      <c r="AV735" s="3"/>
      <c r="AX735" s="3"/>
      <c r="BD735" s="3"/>
      <c r="BF735" s="67"/>
    </row>
    <row r="736" spans="2:58" x14ac:dyDescent="0.2">
      <c r="B736" s="3"/>
      <c r="D736" s="67"/>
      <c r="I736" s="3"/>
      <c r="K736" s="67"/>
      <c r="T736" s="3"/>
      <c r="V736" s="67"/>
      <c r="AA736" s="3"/>
      <c r="AC736" s="67"/>
      <c r="AH736" s="3"/>
      <c r="AJ736" s="67"/>
      <c r="AO736" s="3"/>
      <c r="AQ736" s="67"/>
      <c r="AV736" s="3"/>
      <c r="AX736" s="3"/>
      <c r="BD736" s="3"/>
      <c r="BF736" s="67"/>
    </row>
    <row r="737" spans="2:58" x14ac:dyDescent="0.2">
      <c r="B737" s="3"/>
      <c r="D737" s="67"/>
      <c r="I737" s="3"/>
      <c r="K737" s="67"/>
      <c r="T737" s="3"/>
      <c r="V737" s="67"/>
      <c r="AA737" s="3"/>
      <c r="AC737" s="67"/>
      <c r="AH737" s="3"/>
      <c r="AJ737" s="67"/>
      <c r="AO737" s="3"/>
      <c r="AQ737" s="67"/>
      <c r="AV737" s="3"/>
      <c r="AX737" s="3"/>
      <c r="BD737" s="3"/>
      <c r="BF737" s="67"/>
    </row>
    <row r="738" spans="2:58" x14ac:dyDescent="0.2">
      <c r="B738" s="3"/>
      <c r="D738" s="67"/>
      <c r="I738" s="3"/>
      <c r="K738" s="67"/>
      <c r="T738" s="3"/>
      <c r="V738" s="67"/>
      <c r="AA738" s="3"/>
      <c r="AC738" s="67"/>
      <c r="AH738" s="3"/>
      <c r="AJ738" s="67"/>
      <c r="AO738" s="3"/>
      <c r="AQ738" s="67"/>
      <c r="AV738" s="3"/>
      <c r="AX738" s="3"/>
      <c r="BD738" s="3"/>
      <c r="BF738" s="67"/>
    </row>
    <row r="739" spans="2:58" x14ac:dyDescent="0.2">
      <c r="B739" s="3"/>
      <c r="D739" s="67"/>
      <c r="I739" s="3"/>
      <c r="K739" s="67"/>
      <c r="T739" s="3"/>
      <c r="V739" s="67"/>
      <c r="AA739" s="3"/>
      <c r="AC739" s="67"/>
      <c r="AH739" s="3"/>
      <c r="AJ739" s="67"/>
      <c r="AO739" s="3"/>
      <c r="AQ739" s="67"/>
      <c r="AV739" s="3"/>
      <c r="AX739" s="3"/>
      <c r="BD739" s="3"/>
      <c r="BF739" s="67"/>
    </row>
    <row r="740" spans="2:58" x14ac:dyDescent="0.2">
      <c r="B740" s="3"/>
      <c r="D740" s="67"/>
      <c r="I740" s="3"/>
      <c r="K740" s="67"/>
      <c r="T740" s="3"/>
      <c r="V740" s="67"/>
      <c r="AA740" s="3"/>
      <c r="AC740" s="67"/>
      <c r="AH740" s="3"/>
      <c r="AJ740" s="67"/>
      <c r="AO740" s="3"/>
      <c r="AQ740" s="67"/>
      <c r="AV740" s="3"/>
      <c r="AX740" s="3"/>
      <c r="BD740" s="3"/>
      <c r="BF740" s="67"/>
    </row>
    <row r="741" spans="2:58" x14ac:dyDescent="0.2">
      <c r="B741" s="3"/>
      <c r="D741" s="67"/>
      <c r="I741" s="3"/>
      <c r="K741" s="67"/>
      <c r="T741" s="3"/>
      <c r="V741" s="67"/>
      <c r="AA741" s="3"/>
      <c r="AC741" s="67"/>
      <c r="AH741" s="3"/>
      <c r="AJ741" s="67"/>
      <c r="AO741" s="3"/>
      <c r="AQ741" s="67"/>
      <c r="AV741" s="3"/>
      <c r="AX741" s="3"/>
      <c r="BD741" s="3"/>
      <c r="BF741" s="67"/>
    </row>
    <row r="742" spans="2:58" x14ac:dyDescent="0.2">
      <c r="B742" s="3"/>
      <c r="D742" s="67"/>
      <c r="I742" s="3"/>
      <c r="K742" s="67"/>
      <c r="T742" s="3"/>
      <c r="V742" s="67"/>
      <c r="AA742" s="3"/>
      <c r="AC742" s="67"/>
      <c r="AH742" s="3"/>
      <c r="AJ742" s="67"/>
      <c r="AO742" s="3"/>
      <c r="AQ742" s="67"/>
      <c r="AV742" s="3"/>
      <c r="AX742" s="3"/>
      <c r="BD742" s="3"/>
      <c r="BF742" s="67"/>
    </row>
    <row r="743" spans="2:58" x14ac:dyDescent="0.2">
      <c r="B743" s="3"/>
      <c r="D743" s="67"/>
      <c r="I743" s="3"/>
      <c r="K743" s="67"/>
      <c r="T743" s="3"/>
      <c r="V743" s="67"/>
      <c r="AA743" s="3"/>
      <c r="AC743" s="67"/>
      <c r="AH743" s="3"/>
      <c r="AJ743" s="67"/>
      <c r="AO743" s="3"/>
      <c r="AQ743" s="67"/>
      <c r="AV743" s="3"/>
      <c r="AX743" s="3"/>
      <c r="BD743" s="3"/>
      <c r="BF743" s="67"/>
    </row>
    <row r="744" spans="2:58" x14ac:dyDescent="0.2">
      <c r="B744" s="3"/>
      <c r="D744" s="67"/>
      <c r="I744" s="3"/>
      <c r="K744" s="67"/>
      <c r="T744" s="3"/>
      <c r="V744" s="67"/>
      <c r="AA744" s="3"/>
      <c r="AC744" s="67"/>
      <c r="AH744" s="3"/>
      <c r="AJ744" s="67"/>
      <c r="AO744" s="3"/>
      <c r="AQ744" s="67"/>
      <c r="AV744" s="3"/>
      <c r="AX744" s="3"/>
      <c r="BD744" s="3"/>
      <c r="BF744" s="67"/>
    </row>
    <row r="745" spans="2:58" x14ac:dyDescent="0.2">
      <c r="B745" s="3"/>
      <c r="D745" s="67"/>
      <c r="I745" s="3"/>
      <c r="K745" s="67"/>
      <c r="T745" s="3"/>
      <c r="V745" s="67"/>
      <c r="AA745" s="3"/>
      <c r="AC745" s="67"/>
      <c r="AH745" s="3"/>
      <c r="AJ745" s="67"/>
      <c r="AO745" s="3"/>
      <c r="AQ745" s="67"/>
      <c r="AV745" s="3"/>
      <c r="AX745" s="3"/>
      <c r="BD745" s="3"/>
      <c r="BF745" s="67"/>
    </row>
    <row r="746" spans="2:58" x14ac:dyDescent="0.2">
      <c r="B746" s="3"/>
      <c r="D746" s="67"/>
      <c r="I746" s="3"/>
      <c r="K746" s="67"/>
      <c r="T746" s="3"/>
      <c r="V746" s="67"/>
      <c r="AA746" s="3"/>
      <c r="AC746" s="67"/>
      <c r="AH746" s="3"/>
      <c r="AJ746" s="67"/>
      <c r="AO746" s="3"/>
      <c r="AQ746" s="67"/>
      <c r="AV746" s="3"/>
      <c r="AX746" s="3"/>
      <c r="BD746" s="3"/>
      <c r="BF746" s="67"/>
    </row>
    <row r="747" spans="2:58" x14ac:dyDescent="0.2">
      <c r="B747" s="3"/>
      <c r="D747" s="67"/>
      <c r="I747" s="3"/>
      <c r="K747" s="67"/>
      <c r="T747" s="3"/>
      <c r="V747" s="67"/>
      <c r="AA747" s="3"/>
      <c r="AC747" s="67"/>
      <c r="AH747" s="3"/>
      <c r="AJ747" s="67"/>
      <c r="AO747" s="3"/>
      <c r="AQ747" s="67"/>
      <c r="AV747" s="3"/>
      <c r="AX747" s="3"/>
      <c r="BD747" s="3"/>
      <c r="BF747" s="67"/>
    </row>
    <row r="748" spans="2:58" x14ac:dyDescent="0.2">
      <c r="B748" s="3"/>
      <c r="D748" s="67"/>
      <c r="I748" s="3"/>
      <c r="K748" s="67"/>
      <c r="T748" s="3"/>
      <c r="V748" s="67"/>
      <c r="AA748" s="3"/>
      <c r="AC748" s="67"/>
      <c r="AH748" s="3"/>
      <c r="AJ748" s="67"/>
      <c r="AO748" s="3"/>
      <c r="AQ748" s="67"/>
      <c r="AV748" s="3"/>
      <c r="AX748" s="3"/>
      <c r="BD748" s="3"/>
      <c r="BF748" s="67"/>
    </row>
    <row r="749" spans="2:58" x14ac:dyDescent="0.2">
      <c r="B749" s="3"/>
      <c r="D749" s="67"/>
      <c r="I749" s="3"/>
      <c r="K749" s="67"/>
      <c r="T749" s="3"/>
      <c r="V749" s="67"/>
      <c r="AA749" s="3"/>
      <c r="AC749" s="67"/>
      <c r="AH749" s="3"/>
      <c r="AJ749" s="67"/>
      <c r="AO749" s="3"/>
      <c r="AQ749" s="67"/>
      <c r="AV749" s="3"/>
      <c r="AX749" s="3"/>
      <c r="BD749" s="3"/>
      <c r="BF749" s="67"/>
    </row>
    <row r="750" spans="2:58" x14ac:dyDescent="0.2">
      <c r="B750" s="3"/>
      <c r="D750" s="67"/>
      <c r="I750" s="3"/>
      <c r="K750" s="67"/>
      <c r="T750" s="3"/>
      <c r="V750" s="67"/>
      <c r="AA750" s="3"/>
      <c r="AC750" s="67"/>
      <c r="AH750" s="3"/>
      <c r="AJ750" s="67"/>
      <c r="AO750" s="3"/>
      <c r="AQ750" s="67"/>
      <c r="AV750" s="3"/>
      <c r="AX750" s="3"/>
      <c r="BD750" s="3"/>
      <c r="BF750" s="67"/>
    </row>
    <row r="751" spans="2:58" x14ac:dyDescent="0.2">
      <c r="B751" s="3"/>
      <c r="D751" s="67"/>
      <c r="I751" s="3"/>
      <c r="K751" s="67"/>
      <c r="T751" s="3"/>
      <c r="V751" s="67"/>
      <c r="AA751" s="3"/>
      <c r="AC751" s="67"/>
      <c r="AH751" s="3"/>
      <c r="AJ751" s="67"/>
      <c r="AO751" s="3"/>
      <c r="AQ751" s="67"/>
      <c r="AV751" s="3"/>
      <c r="AX751" s="3"/>
      <c r="BD751" s="3"/>
      <c r="BF751" s="67"/>
    </row>
    <row r="752" spans="2:58" x14ac:dyDescent="0.2">
      <c r="B752" s="3"/>
      <c r="D752" s="67"/>
      <c r="I752" s="3"/>
      <c r="K752" s="67"/>
      <c r="T752" s="3"/>
      <c r="V752" s="67"/>
      <c r="AA752" s="3"/>
      <c r="AC752" s="67"/>
      <c r="AH752" s="3"/>
      <c r="AJ752" s="67"/>
      <c r="AO752" s="3"/>
      <c r="AQ752" s="67"/>
      <c r="AV752" s="3"/>
      <c r="AX752" s="3"/>
      <c r="BD752" s="3"/>
      <c r="BF752" s="67"/>
    </row>
    <row r="753" spans="2:58" x14ac:dyDescent="0.2">
      <c r="B753" s="3"/>
      <c r="D753" s="67"/>
      <c r="I753" s="3"/>
      <c r="K753" s="67"/>
      <c r="T753" s="3"/>
      <c r="V753" s="67"/>
      <c r="AA753" s="3"/>
      <c r="AC753" s="67"/>
      <c r="AH753" s="3"/>
      <c r="AJ753" s="67"/>
      <c r="AO753" s="3"/>
      <c r="AQ753" s="67"/>
      <c r="AV753" s="3"/>
      <c r="AX753" s="3"/>
      <c r="BD753" s="3"/>
      <c r="BF753" s="67"/>
    </row>
    <row r="754" spans="2:58" x14ac:dyDescent="0.2">
      <c r="B754" s="3"/>
      <c r="D754" s="67"/>
      <c r="I754" s="3"/>
      <c r="K754" s="67"/>
      <c r="T754" s="3"/>
      <c r="V754" s="67"/>
      <c r="AA754" s="3"/>
      <c r="AC754" s="67"/>
      <c r="AH754" s="3"/>
      <c r="AJ754" s="67"/>
      <c r="AO754" s="3"/>
      <c r="AQ754" s="67"/>
      <c r="AV754" s="3"/>
      <c r="AX754" s="3"/>
      <c r="BD754" s="3"/>
      <c r="BF754" s="67"/>
    </row>
    <row r="755" spans="2:58" x14ac:dyDescent="0.2">
      <c r="B755" s="3"/>
      <c r="D755" s="67"/>
      <c r="I755" s="3"/>
      <c r="K755" s="67"/>
      <c r="T755" s="3"/>
      <c r="V755" s="67"/>
      <c r="AA755" s="3"/>
      <c r="AC755" s="67"/>
      <c r="AH755" s="3"/>
      <c r="AJ755" s="67"/>
      <c r="AO755" s="3"/>
      <c r="AQ755" s="67"/>
      <c r="AV755" s="3"/>
      <c r="AX755" s="3"/>
      <c r="BD755" s="3"/>
      <c r="BF755" s="67"/>
    </row>
    <row r="756" spans="2:58" x14ac:dyDescent="0.2">
      <c r="B756" s="3"/>
      <c r="D756" s="67"/>
      <c r="I756" s="3"/>
      <c r="K756" s="67"/>
      <c r="T756" s="3"/>
      <c r="V756" s="67"/>
      <c r="AA756" s="3"/>
      <c r="AC756" s="67"/>
      <c r="AH756" s="3"/>
      <c r="AJ756" s="67"/>
      <c r="AO756" s="3"/>
      <c r="AQ756" s="67"/>
      <c r="AV756" s="3"/>
      <c r="AX756" s="3"/>
      <c r="BD756" s="3"/>
      <c r="BF756" s="67"/>
    </row>
    <row r="757" spans="2:58" x14ac:dyDescent="0.2">
      <c r="B757" s="3"/>
      <c r="D757" s="67"/>
      <c r="I757" s="3"/>
      <c r="K757" s="67"/>
      <c r="T757" s="3"/>
      <c r="V757" s="67"/>
      <c r="AA757" s="3"/>
      <c r="AC757" s="67"/>
      <c r="AH757" s="3"/>
      <c r="AJ757" s="67"/>
      <c r="AO757" s="3"/>
      <c r="AQ757" s="67"/>
      <c r="AV757" s="3"/>
      <c r="AX757" s="3"/>
      <c r="BD757" s="3"/>
      <c r="BF757" s="67"/>
    </row>
    <row r="758" spans="2:58" x14ac:dyDescent="0.2">
      <c r="B758" s="3"/>
      <c r="D758" s="67"/>
      <c r="I758" s="3"/>
      <c r="K758" s="67"/>
      <c r="T758" s="3"/>
      <c r="V758" s="67"/>
      <c r="AA758" s="3"/>
      <c r="AC758" s="67"/>
      <c r="AH758" s="3"/>
      <c r="AJ758" s="67"/>
      <c r="AO758" s="3"/>
      <c r="AQ758" s="67"/>
      <c r="AV758" s="3"/>
      <c r="AX758" s="3"/>
      <c r="BD758" s="3"/>
      <c r="BF758" s="67"/>
    </row>
    <row r="759" spans="2:58" x14ac:dyDescent="0.2">
      <c r="B759" s="3"/>
      <c r="D759" s="67"/>
      <c r="I759" s="3"/>
      <c r="K759" s="67"/>
      <c r="T759" s="3"/>
      <c r="V759" s="67"/>
      <c r="AA759" s="3"/>
      <c r="AC759" s="67"/>
      <c r="AH759" s="3"/>
      <c r="AJ759" s="67"/>
      <c r="AO759" s="3"/>
      <c r="AQ759" s="67"/>
      <c r="AV759" s="3"/>
      <c r="AX759" s="3"/>
      <c r="BD759" s="3"/>
      <c r="BF759" s="67"/>
    </row>
    <row r="760" spans="2:58" x14ac:dyDescent="0.2">
      <c r="B760" s="3"/>
      <c r="D760" s="67"/>
      <c r="I760" s="3"/>
      <c r="K760" s="67"/>
      <c r="T760" s="3"/>
      <c r="V760" s="67"/>
      <c r="AA760" s="3"/>
      <c r="AC760" s="67"/>
      <c r="AH760" s="3"/>
      <c r="AJ760" s="67"/>
      <c r="AO760" s="3"/>
      <c r="AQ760" s="67"/>
      <c r="AV760" s="3"/>
      <c r="AX760" s="3"/>
      <c r="BD760" s="3"/>
      <c r="BF760" s="67"/>
    </row>
    <row r="761" spans="2:58" x14ac:dyDescent="0.2">
      <c r="B761" s="3"/>
      <c r="D761" s="67"/>
      <c r="I761" s="3"/>
      <c r="K761" s="67"/>
      <c r="T761" s="3"/>
      <c r="V761" s="67"/>
      <c r="AA761" s="3"/>
      <c r="AC761" s="67"/>
      <c r="AH761" s="3"/>
      <c r="AJ761" s="67"/>
      <c r="AO761" s="3"/>
      <c r="AQ761" s="67"/>
      <c r="AV761" s="3"/>
      <c r="AX761" s="3"/>
      <c r="BD761" s="3"/>
      <c r="BF761" s="67"/>
    </row>
    <row r="762" spans="2:58" x14ac:dyDescent="0.2">
      <c r="B762" s="3"/>
      <c r="D762" s="67"/>
      <c r="I762" s="3"/>
      <c r="K762" s="67"/>
      <c r="T762" s="3"/>
      <c r="V762" s="67"/>
      <c r="AA762" s="3"/>
      <c r="AC762" s="67"/>
      <c r="AH762" s="3"/>
      <c r="AJ762" s="67"/>
      <c r="AO762" s="3"/>
      <c r="AQ762" s="67"/>
      <c r="AV762" s="3"/>
      <c r="AX762" s="3"/>
      <c r="BD762" s="3"/>
      <c r="BF762" s="67"/>
    </row>
    <row r="763" spans="2:58" x14ac:dyDescent="0.2">
      <c r="B763" s="3"/>
      <c r="D763" s="67"/>
      <c r="I763" s="3"/>
      <c r="K763" s="67"/>
      <c r="T763" s="3"/>
      <c r="V763" s="67"/>
      <c r="AA763" s="3"/>
      <c r="AC763" s="67"/>
      <c r="AH763" s="3"/>
      <c r="AJ763" s="67"/>
      <c r="AO763" s="3"/>
      <c r="AQ763" s="67"/>
      <c r="AV763" s="3"/>
      <c r="AX763" s="3"/>
      <c r="BD763" s="3"/>
      <c r="BF763" s="67"/>
    </row>
    <row r="764" spans="2:58" x14ac:dyDescent="0.2">
      <c r="B764" s="3"/>
      <c r="D764" s="67"/>
      <c r="I764" s="3"/>
      <c r="K764" s="67"/>
      <c r="T764" s="3"/>
      <c r="V764" s="67"/>
      <c r="AA764" s="3"/>
      <c r="AC764" s="67"/>
      <c r="AH764" s="3"/>
      <c r="AJ764" s="67"/>
      <c r="AO764" s="3"/>
      <c r="AQ764" s="67"/>
      <c r="AV764" s="3"/>
      <c r="AX764" s="3"/>
      <c r="BD764" s="3"/>
      <c r="BF764" s="67"/>
    </row>
    <row r="765" spans="2:58" x14ac:dyDescent="0.2">
      <c r="B765" s="3"/>
      <c r="D765" s="67"/>
      <c r="I765" s="3"/>
      <c r="K765" s="67"/>
      <c r="T765" s="3"/>
      <c r="V765" s="67"/>
      <c r="AA765" s="3"/>
      <c r="AC765" s="67"/>
      <c r="AH765" s="3"/>
      <c r="AJ765" s="67"/>
      <c r="AO765" s="3"/>
      <c r="AQ765" s="67"/>
      <c r="AV765" s="3"/>
      <c r="AX765" s="3"/>
      <c r="BD765" s="3"/>
      <c r="BF765" s="67"/>
    </row>
    <row r="766" spans="2:58" x14ac:dyDescent="0.2">
      <c r="B766" s="3"/>
      <c r="D766" s="67"/>
      <c r="I766" s="3"/>
      <c r="K766" s="67"/>
      <c r="T766" s="3"/>
      <c r="V766" s="67"/>
      <c r="AA766" s="3"/>
      <c r="AC766" s="67"/>
      <c r="AH766" s="3"/>
      <c r="AJ766" s="67"/>
      <c r="AO766" s="3"/>
      <c r="AQ766" s="67"/>
      <c r="AV766" s="3"/>
      <c r="AX766" s="3"/>
      <c r="BD766" s="3"/>
      <c r="BF766" s="67"/>
    </row>
    <row r="767" spans="2:58" x14ac:dyDescent="0.2">
      <c r="B767" s="3"/>
      <c r="D767" s="67"/>
      <c r="I767" s="3"/>
      <c r="K767" s="67"/>
      <c r="T767" s="3"/>
      <c r="V767" s="67"/>
      <c r="AA767" s="3"/>
      <c r="AC767" s="67"/>
      <c r="AH767" s="3"/>
      <c r="AJ767" s="67"/>
      <c r="AO767" s="3"/>
      <c r="AQ767" s="67"/>
      <c r="AV767" s="3"/>
      <c r="AX767" s="3"/>
      <c r="BD767" s="3"/>
      <c r="BF767" s="67"/>
    </row>
    <row r="768" spans="2:58" x14ac:dyDescent="0.2">
      <c r="B768" s="3"/>
      <c r="D768" s="67"/>
      <c r="I768" s="3"/>
      <c r="K768" s="67"/>
      <c r="T768" s="3"/>
      <c r="V768" s="67"/>
      <c r="AA768" s="3"/>
      <c r="AC768" s="67"/>
      <c r="AH768" s="3"/>
      <c r="AJ768" s="67"/>
      <c r="AO768" s="3"/>
      <c r="AQ768" s="67"/>
      <c r="AV768" s="3"/>
      <c r="AX768" s="3"/>
      <c r="BD768" s="3"/>
      <c r="BF768" s="67"/>
    </row>
    <row r="769" spans="2:58" x14ac:dyDescent="0.2">
      <c r="B769" s="3"/>
      <c r="D769" s="67"/>
      <c r="I769" s="3"/>
      <c r="K769" s="67"/>
      <c r="T769" s="3"/>
      <c r="V769" s="67"/>
      <c r="AA769" s="3"/>
      <c r="AC769" s="67"/>
      <c r="AH769" s="3"/>
      <c r="AJ769" s="67"/>
      <c r="AO769" s="3"/>
      <c r="AQ769" s="67"/>
      <c r="AV769" s="3"/>
      <c r="AX769" s="3"/>
      <c r="BD769" s="3"/>
      <c r="BF769" s="67"/>
    </row>
    <row r="770" spans="2:58" x14ac:dyDescent="0.2">
      <c r="B770" s="3"/>
      <c r="D770" s="67"/>
      <c r="I770" s="3"/>
      <c r="K770" s="67"/>
      <c r="T770" s="3"/>
      <c r="V770" s="67"/>
      <c r="AA770" s="3"/>
      <c r="AC770" s="67"/>
      <c r="AH770" s="3"/>
      <c r="AJ770" s="67"/>
      <c r="AO770" s="3"/>
      <c r="AQ770" s="67"/>
      <c r="AV770" s="3"/>
      <c r="AX770" s="3"/>
      <c r="BD770" s="3"/>
      <c r="BF770" s="67"/>
    </row>
    <row r="771" spans="2:58" x14ac:dyDescent="0.2">
      <c r="B771" s="3"/>
      <c r="D771" s="67"/>
      <c r="I771" s="3"/>
      <c r="K771" s="67"/>
      <c r="T771" s="3"/>
      <c r="V771" s="67"/>
      <c r="AA771" s="3"/>
      <c r="AC771" s="67"/>
      <c r="AH771" s="3"/>
      <c r="AJ771" s="67"/>
      <c r="AO771" s="3"/>
      <c r="AQ771" s="67"/>
      <c r="AV771" s="3"/>
      <c r="AX771" s="3"/>
      <c r="BD771" s="3"/>
      <c r="BF771" s="67"/>
    </row>
    <row r="772" spans="2:58" x14ac:dyDescent="0.2">
      <c r="B772" s="3"/>
      <c r="D772" s="67"/>
      <c r="I772" s="3"/>
      <c r="K772" s="67"/>
      <c r="T772" s="3"/>
      <c r="V772" s="67"/>
      <c r="AA772" s="3"/>
      <c r="AC772" s="67"/>
      <c r="AH772" s="3"/>
      <c r="AJ772" s="67"/>
      <c r="AO772" s="3"/>
      <c r="AQ772" s="67"/>
      <c r="AV772" s="3"/>
      <c r="AX772" s="3"/>
      <c r="BD772" s="3"/>
      <c r="BF772" s="67"/>
    </row>
    <row r="773" spans="2:58" x14ac:dyDescent="0.2">
      <c r="B773" s="3"/>
      <c r="D773" s="67"/>
      <c r="I773" s="3"/>
      <c r="K773" s="67"/>
      <c r="T773" s="3"/>
      <c r="V773" s="67"/>
      <c r="AA773" s="3"/>
      <c r="AC773" s="67"/>
      <c r="AH773" s="3"/>
      <c r="AJ773" s="67"/>
      <c r="AO773" s="3"/>
      <c r="AQ773" s="67"/>
      <c r="AV773" s="3"/>
      <c r="AX773" s="3"/>
      <c r="BD773" s="3"/>
      <c r="BF773" s="67"/>
    </row>
    <row r="774" spans="2:58" x14ac:dyDescent="0.2">
      <c r="B774" s="3"/>
      <c r="D774" s="67"/>
      <c r="I774" s="3"/>
      <c r="K774" s="67"/>
      <c r="T774" s="3"/>
      <c r="V774" s="67"/>
      <c r="AA774" s="3"/>
      <c r="AC774" s="67"/>
      <c r="AH774" s="3"/>
      <c r="AJ774" s="67"/>
      <c r="AO774" s="3"/>
      <c r="AQ774" s="67"/>
      <c r="AV774" s="3"/>
      <c r="AX774" s="3"/>
      <c r="BD774" s="3"/>
      <c r="BF774" s="67"/>
    </row>
    <row r="775" spans="2:58" x14ac:dyDescent="0.2">
      <c r="B775" s="3"/>
      <c r="D775" s="67"/>
      <c r="I775" s="3"/>
      <c r="K775" s="67"/>
      <c r="T775" s="3"/>
      <c r="V775" s="67"/>
      <c r="AA775" s="3"/>
      <c r="AC775" s="67"/>
      <c r="AH775" s="3"/>
      <c r="AJ775" s="67"/>
      <c r="AO775" s="3"/>
      <c r="AQ775" s="67"/>
      <c r="AV775" s="3"/>
      <c r="AX775" s="3"/>
      <c r="BD775" s="3"/>
      <c r="BF775" s="67"/>
    </row>
    <row r="776" spans="2:58" x14ac:dyDescent="0.2">
      <c r="B776" s="3"/>
      <c r="D776" s="67"/>
      <c r="I776" s="3"/>
      <c r="K776" s="67"/>
      <c r="T776" s="3"/>
      <c r="V776" s="67"/>
      <c r="AA776" s="3"/>
      <c r="AC776" s="67"/>
      <c r="AH776" s="3"/>
      <c r="AJ776" s="67"/>
      <c r="AO776" s="3"/>
      <c r="AQ776" s="67"/>
      <c r="AV776" s="3"/>
      <c r="AX776" s="3"/>
      <c r="BD776" s="3"/>
      <c r="BF776" s="67"/>
    </row>
    <row r="777" spans="2:58" x14ac:dyDescent="0.2">
      <c r="B777" s="3"/>
      <c r="D777" s="67"/>
      <c r="I777" s="3"/>
      <c r="K777" s="67"/>
      <c r="T777" s="3"/>
      <c r="V777" s="67"/>
      <c r="AA777" s="3"/>
      <c r="AC777" s="67"/>
      <c r="AH777" s="3"/>
      <c r="AJ777" s="67"/>
      <c r="AO777" s="3"/>
      <c r="AQ777" s="67"/>
      <c r="AV777" s="3"/>
      <c r="AX777" s="3"/>
      <c r="BD777" s="3"/>
      <c r="BF777" s="67"/>
    </row>
    <row r="778" spans="2:58" x14ac:dyDescent="0.2">
      <c r="B778" s="3"/>
      <c r="D778" s="67"/>
      <c r="I778" s="3"/>
      <c r="K778" s="67"/>
      <c r="T778" s="3"/>
      <c r="V778" s="67"/>
      <c r="AA778" s="3"/>
      <c r="AC778" s="67"/>
      <c r="AH778" s="3"/>
      <c r="AJ778" s="67"/>
      <c r="AO778" s="3"/>
      <c r="AQ778" s="67"/>
      <c r="AV778" s="3"/>
      <c r="AX778" s="3"/>
      <c r="BD778" s="3"/>
      <c r="BF778" s="67"/>
    </row>
    <row r="779" spans="2:58" x14ac:dyDescent="0.2">
      <c r="B779" s="3"/>
      <c r="D779" s="67"/>
      <c r="I779" s="3"/>
      <c r="K779" s="67"/>
      <c r="T779" s="3"/>
      <c r="V779" s="67"/>
      <c r="AA779" s="3"/>
      <c r="AC779" s="67"/>
      <c r="AH779" s="3"/>
      <c r="AJ779" s="67"/>
      <c r="AO779" s="3"/>
      <c r="AQ779" s="67"/>
      <c r="AV779" s="3"/>
      <c r="AX779" s="3"/>
      <c r="BD779" s="3"/>
      <c r="BF779" s="67"/>
    </row>
    <row r="780" spans="2:58" x14ac:dyDescent="0.2">
      <c r="B780" s="3"/>
      <c r="D780" s="67"/>
      <c r="I780" s="3"/>
      <c r="K780" s="67"/>
      <c r="T780" s="3"/>
      <c r="V780" s="67"/>
      <c r="AA780" s="3"/>
      <c r="AC780" s="67"/>
      <c r="AH780" s="3"/>
      <c r="AJ780" s="67"/>
      <c r="AO780" s="3"/>
      <c r="AQ780" s="67"/>
      <c r="AV780" s="3"/>
      <c r="AX780" s="3"/>
      <c r="BD780" s="3"/>
      <c r="BF780" s="67"/>
    </row>
    <row r="781" spans="2:58" x14ac:dyDescent="0.2">
      <c r="B781" s="3"/>
      <c r="D781" s="67"/>
      <c r="I781" s="3"/>
      <c r="K781" s="67"/>
      <c r="T781" s="3"/>
      <c r="V781" s="67"/>
      <c r="AA781" s="3"/>
      <c r="AC781" s="67"/>
      <c r="AH781" s="3"/>
      <c r="AJ781" s="67"/>
      <c r="AO781" s="3"/>
      <c r="AQ781" s="67"/>
      <c r="AV781" s="3"/>
      <c r="AX781" s="3"/>
      <c r="BD781" s="3"/>
      <c r="BF781" s="67"/>
    </row>
    <row r="782" spans="2:58" x14ac:dyDescent="0.2">
      <c r="B782" s="3"/>
      <c r="D782" s="67"/>
      <c r="I782" s="3"/>
      <c r="K782" s="67"/>
      <c r="T782" s="3"/>
      <c r="V782" s="67"/>
      <c r="AA782" s="3"/>
      <c r="AC782" s="67"/>
      <c r="AH782" s="3"/>
      <c r="AJ782" s="67"/>
      <c r="AO782" s="3"/>
      <c r="AQ782" s="67"/>
      <c r="AV782" s="3"/>
      <c r="AX782" s="3"/>
      <c r="BD782" s="3"/>
      <c r="BF782" s="67"/>
    </row>
    <row r="783" spans="2:58" x14ac:dyDescent="0.2">
      <c r="B783" s="3"/>
      <c r="D783" s="67"/>
      <c r="I783" s="3"/>
      <c r="K783" s="67"/>
      <c r="T783" s="3"/>
      <c r="V783" s="67"/>
      <c r="AA783" s="3"/>
      <c r="AC783" s="67"/>
      <c r="AH783" s="3"/>
      <c r="AJ783" s="67"/>
      <c r="AO783" s="3"/>
      <c r="AQ783" s="67"/>
      <c r="AV783" s="3"/>
      <c r="AX783" s="3"/>
      <c r="BD783" s="3"/>
      <c r="BF783" s="67"/>
    </row>
    <row r="784" spans="2:58" x14ac:dyDescent="0.2">
      <c r="B784" s="3"/>
      <c r="D784" s="67"/>
      <c r="I784" s="3"/>
      <c r="K784" s="67"/>
      <c r="T784" s="3"/>
      <c r="V784" s="67"/>
      <c r="AA784" s="3"/>
      <c r="AC784" s="67"/>
      <c r="AH784" s="3"/>
      <c r="AJ784" s="67"/>
      <c r="AO784" s="3"/>
      <c r="AQ784" s="67"/>
      <c r="AV784" s="3"/>
      <c r="AX784" s="3"/>
      <c r="BD784" s="3"/>
      <c r="BF784" s="67"/>
    </row>
    <row r="785" spans="2:58" x14ac:dyDescent="0.2">
      <c r="B785" s="3"/>
      <c r="D785" s="67"/>
      <c r="I785" s="3"/>
      <c r="K785" s="67"/>
      <c r="T785" s="3"/>
      <c r="V785" s="67"/>
      <c r="AA785" s="3"/>
      <c r="AC785" s="67"/>
      <c r="AH785" s="3"/>
      <c r="AJ785" s="67"/>
      <c r="AO785" s="3"/>
      <c r="AQ785" s="67"/>
      <c r="AV785" s="3"/>
      <c r="AX785" s="3"/>
      <c r="BD785" s="3"/>
      <c r="BF785" s="67"/>
    </row>
    <row r="786" spans="2:58" x14ac:dyDescent="0.2">
      <c r="B786" s="3"/>
      <c r="D786" s="67"/>
      <c r="I786" s="3"/>
      <c r="K786" s="67"/>
      <c r="T786" s="3"/>
      <c r="V786" s="67"/>
      <c r="AA786" s="3"/>
      <c r="AC786" s="67"/>
      <c r="AH786" s="3"/>
      <c r="AJ786" s="67"/>
      <c r="AO786" s="3"/>
      <c r="AQ786" s="67"/>
      <c r="AV786" s="3"/>
      <c r="AX786" s="3"/>
      <c r="BD786" s="3"/>
      <c r="BF786" s="67"/>
    </row>
    <row r="787" spans="2:58" x14ac:dyDescent="0.2">
      <c r="B787" s="3"/>
      <c r="D787" s="67"/>
      <c r="I787" s="3"/>
      <c r="K787" s="67"/>
      <c r="T787" s="3"/>
      <c r="V787" s="67"/>
      <c r="AA787" s="3"/>
      <c r="AC787" s="67"/>
      <c r="AH787" s="3"/>
      <c r="AJ787" s="67"/>
      <c r="AO787" s="3"/>
      <c r="AQ787" s="67"/>
      <c r="AV787" s="3"/>
      <c r="AX787" s="3"/>
      <c r="BD787" s="3"/>
      <c r="BF787" s="67"/>
    </row>
    <row r="788" spans="2:58" x14ac:dyDescent="0.2">
      <c r="B788" s="3"/>
      <c r="D788" s="67"/>
      <c r="I788" s="3"/>
      <c r="K788" s="67"/>
      <c r="T788" s="3"/>
      <c r="V788" s="67"/>
      <c r="AA788" s="3"/>
      <c r="AC788" s="67"/>
      <c r="AH788" s="3"/>
      <c r="AJ788" s="67"/>
      <c r="AO788" s="3"/>
      <c r="AQ788" s="67"/>
      <c r="AV788" s="3"/>
      <c r="AX788" s="3"/>
      <c r="BD788" s="3"/>
      <c r="BF788" s="67"/>
    </row>
    <row r="789" spans="2:58" x14ac:dyDescent="0.2">
      <c r="B789" s="3"/>
      <c r="D789" s="67"/>
      <c r="I789" s="3"/>
      <c r="K789" s="67"/>
      <c r="T789" s="3"/>
      <c r="V789" s="67"/>
      <c r="AA789" s="3"/>
      <c r="AC789" s="67"/>
      <c r="AH789" s="3"/>
      <c r="AJ789" s="67"/>
      <c r="AO789" s="3"/>
      <c r="AQ789" s="67"/>
      <c r="AV789" s="3"/>
      <c r="AX789" s="3"/>
      <c r="BD789" s="3"/>
      <c r="BF789" s="67"/>
    </row>
    <row r="790" spans="2:58" x14ac:dyDescent="0.2">
      <c r="B790" s="3"/>
      <c r="D790" s="67"/>
      <c r="I790" s="3"/>
      <c r="K790" s="67"/>
      <c r="T790" s="3"/>
      <c r="V790" s="67"/>
      <c r="AA790" s="3"/>
      <c r="AC790" s="67"/>
      <c r="AH790" s="3"/>
      <c r="AJ790" s="67"/>
      <c r="AO790" s="3"/>
      <c r="AQ790" s="67"/>
      <c r="AV790" s="3"/>
      <c r="AX790" s="3"/>
      <c r="BD790" s="3"/>
      <c r="BF790" s="67"/>
    </row>
    <row r="791" spans="2:58" x14ac:dyDescent="0.2">
      <c r="B791" s="3"/>
      <c r="D791" s="67"/>
      <c r="I791" s="3"/>
      <c r="K791" s="67"/>
      <c r="T791" s="3"/>
      <c r="V791" s="67"/>
      <c r="AA791" s="3"/>
      <c r="AC791" s="67"/>
      <c r="AH791" s="3"/>
      <c r="AJ791" s="67"/>
      <c r="AO791" s="3"/>
      <c r="AQ791" s="67"/>
      <c r="AV791" s="3"/>
      <c r="AX791" s="3"/>
      <c r="BD791" s="3"/>
      <c r="BF791" s="67"/>
    </row>
    <row r="792" spans="2:58" x14ac:dyDescent="0.2">
      <c r="B792" s="3"/>
      <c r="D792" s="67"/>
      <c r="I792" s="3"/>
      <c r="K792" s="67"/>
      <c r="T792" s="3"/>
      <c r="V792" s="67"/>
      <c r="AA792" s="3"/>
      <c r="AC792" s="67"/>
      <c r="AH792" s="3"/>
      <c r="AJ792" s="67"/>
      <c r="AO792" s="3"/>
      <c r="AQ792" s="67"/>
      <c r="AV792" s="3"/>
      <c r="AX792" s="3"/>
      <c r="BD792" s="3"/>
      <c r="BF792" s="67"/>
    </row>
    <row r="793" spans="2:58" x14ac:dyDescent="0.2">
      <c r="B793" s="3"/>
      <c r="D793" s="67"/>
      <c r="I793" s="3"/>
      <c r="K793" s="67"/>
      <c r="T793" s="3"/>
      <c r="V793" s="67"/>
      <c r="AA793" s="3"/>
      <c r="AC793" s="67"/>
      <c r="AH793" s="3"/>
      <c r="AJ793" s="67"/>
      <c r="AO793" s="3"/>
      <c r="AQ793" s="67"/>
      <c r="AV793" s="3"/>
      <c r="AX793" s="3"/>
      <c r="BD793" s="3"/>
      <c r="BF793" s="67"/>
    </row>
    <row r="794" spans="2:58" x14ac:dyDescent="0.2">
      <c r="B794" s="3"/>
      <c r="D794" s="67"/>
      <c r="I794" s="3"/>
      <c r="K794" s="67"/>
      <c r="T794" s="3"/>
      <c r="V794" s="67"/>
      <c r="AA794" s="3"/>
      <c r="AC794" s="67"/>
      <c r="AH794" s="3"/>
      <c r="AJ794" s="67"/>
      <c r="AO794" s="3"/>
      <c r="AQ794" s="67"/>
      <c r="AV794" s="3"/>
      <c r="AX794" s="3"/>
      <c r="BD794" s="3"/>
      <c r="BF794" s="67"/>
    </row>
    <row r="795" spans="2:58" x14ac:dyDescent="0.2">
      <c r="B795" s="3"/>
      <c r="D795" s="67"/>
      <c r="I795" s="3"/>
      <c r="K795" s="67"/>
      <c r="T795" s="3"/>
      <c r="V795" s="67"/>
      <c r="AA795" s="3"/>
      <c r="AC795" s="67"/>
      <c r="AH795" s="3"/>
      <c r="AJ795" s="67"/>
      <c r="AO795" s="3"/>
      <c r="AQ795" s="67"/>
      <c r="AV795" s="3"/>
      <c r="AX795" s="3"/>
      <c r="BD795" s="3"/>
      <c r="BF795" s="67"/>
    </row>
    <row r="796" spans="2:58" x14ac:dyDescent="0.2">
      <c r="B796" s="3"/>
      <c r="D796" s="67"/>
      <c r="I796" s="3"/>
      <c r="K796" s="67"/>
      <c r="T796" s="3"/>
      <c r="V796" s="67"/>
      <c r="AA796" s="3"/>
      <c r="AC796" s="67"/>
      <c r="AH796" s="3"/>
      <c r="AJ796" s="67"/>
      <c r="AO796" s="3"/>
      <c r="AQ796" s="67"/>
      <c r="AV796" s="3"/>
      <c r="AX796" s="3"/>
      <c r="BD796" s="3"/>
      <c r="BF796" s="67"/>
    </row>
    <row r="797" spans="2:58" x14ac:dyDescent="0.2">
      <c r="B797" s="3"/>
      <c r="D797" s="67"/>
      <c r="I797" s="3"/>
      <c r="K797" s="67"/>
      <c r="T797" s="3"/>
      <c r="V797" s="67"/>
      <c r="AA797" s="3"/>
      <c r="AC797" s="67"/>
      <c r="AH797" s="3"/>
      <c r="AJ797" s="67"/>
      <c r="AO797" s="3"/>
      <c r="AQ797" s="67"/>
      <c r="AV797" s="3"/>
      <c r="AX797" s="3"/>
      <c r="BD797" s="3"/>
      <c r="BF797" s="67"/>
    </row>
    <row r="798" spans="2:58" x14ac:dyDescent="0.2">
      <c r="B798" s="3"/>
      <c r="D798" s="67"/>
      <c r="I798" s="3"/>
      <c r="K798" s="67"/>
      <c r="T798" s="3"/>
      <c r="V798" s="67"/>
      <c r="AA798" s="3"/>
      <c r="AC798" s="67"/>
      <c r="AH798" s="3"/>
      <c r="AJ798" s="67"/>
      <c r="AO798" s="3"/>
      <c r="AQ798" s="67"/>
      <c r="AV798" s="3"/>
      <c r="AX798" s="3"/>
      <c r="BD798" s="3"/>
      <c r="BF798" s="67"/>
    </row>
    <row r="799" spans="2:58" x14ac:dyDescent="0.2">
      <c r="B799" s="3"/>
      <c r="D799" s="67"/>
      <c r="I799" s="3"/>
      <c r="K799" s="67"/>
      <c r="T799" s="3"/>
      <c r="V799" s="67"/>
      <c r="AA799" s="3"/>
      <c r="AC799" s="67"/>
      <c r="AH799" s="3"/>
      <c r="AJ799" s="67"/>
      <c r="AO799" s="3"/>
      <c r="AQ799" s="67"/>
      <c r="AV799" s="3"/>
      <c r="AX799" s="3"/>
      <c r="BD799" s="3"/>
      <c r="BF799" s="67"/>
    </row>
    <row r="800" spans="2:58" x14ac:dyDescent="0.2">
      <c r="B800" s="3"/>
      <c r="D800" s="67"/>
      <c r="I800" s="3"/>
      <c r="K800" s="67"/>
      <c r="T800" s="3"/>
      <c r="V800" s="67"/>
      <c r="AA800" s="3"/>
      <c r="AC800" s="67"/>
      <c r="AH800" s="3"/>
      <c r="AJ800" s="67"/>
      <c r="AO800" s="3"/>
      <c r="AQ800" s="67"/>
      <c r="AV800" s="3"/>
      <c r="AX800" s="3"/>
      <c r="BD800" s="3"/>
      <c r="BF800" s="67"/>
    </row>
    <row r="801" spans="2:58" x14ac:dyDescent="0.2">
      <c r="B801" s="3"/>
      <c r="D801" s="67"/>
      <c r="I801" s="3"/>
      <c r="K801" s="67"/>
      <c r="T801" s="3"/>
      <c r="V801" s="67"/>
      <c r="AA801" s="3"/>
      <c r="AC801" s="67"/>
      <c r="AH801" s="3"/>
      <c r="AJ801" s="67"/>
      <c r="AO801" s="3"/>
      <c r="AQ801" s="67"/>
      <c r="AV801" s="3"/>
      <c r="AX801" s="3"/>
      <c r="BD801" s="3"/>
      <c r="BF801" s="67"/>
    </row>
    <row r="802" spans="2:58" x14ac:dyDescent="0.2">
      <c r="B802" s="3"/>
      <c r="D802" s="67"/>
      <c r="I802" s="3"/>
      <c r="K802" s="67"/>
      <c r="T802" s="3"/>
      <c r="V802" s="67"/>
      <c r="AA802" s="3"/>
      <c r="AC802" s="67"/>
      <c r="AH802" s="3"/>
      <c r="AJ802" s="67"/>
      <c r="AO802" s="3"/>
      <c r="AQ802" s="67"/>
      <c r="AV802" s="3"/>
      <c r="AX802" s="3"/>
      <c r="BD802" s="3"/>
      <c r="BF802" s="67"/>
    </row>
    <row r="803" spans="2:58" x14ac:dyDescent="0.2">
      <c r="B803" s="3"/>
      <c r="D803" s="67"/>
      <c r="I803" s="3"/>
      <c r="K803" s="67"/>
      <c r="T803" s="3"/>
      <c r="V803" s="67"/>
      <c r="AA803" s="3"/>
      <c r="AC803" s="67"/>
      <c r="AH803" s="3"/>
      <c r="AJ803" s="67"/>
      <c r="AO803" s="3"/>
      <c r="AQ803" s="67"/>
      <c r="AV803" s="3"/>
      <c r="AX803" s="3"/>
      <c r="BD803" s="3"/>
      <c r="BF803" s="67"/>
    </row>
    <row r="804" spans="2:58" x14ac:dyDescent="0.2">
      <c r="B804" s="3"/>
      <c r="D804" s="67"/>
      <c r="I804" s="3"/>
      <c r="K804" s="67"/>
      <c r="T804" s="3"/>
      <c r="V804" s="67"/>
      <c r="AA804" s="3"/>
      <c r="AC804" s="67"/>
      <c r="AH804" s="3"/>
      <c r="AJ804" s="67"/>
      <c r="AO804" s="3"/>
      <c r="AQ804" s="67"/>
      <c r="AV804" s="3"/>
      <c r="AX804" s="3"/>
      <c r="BD804" s="3"/>
      <c r="BF804" s="67"/>
    </row>
    <row r="805" spans="2:58" x14ac:dyDescent="0.2">
      <c r="B805" s="3"/>
      <c r="D805" s="67"/>
      <c r="I805" s="3"/>
      <c r="K805" s="67"/>
      <c r="T805" s="3"/>
      <c r="V805" s="67"/>
      <c r="AA805" s="3"/>
      <c r="AC805" s="67"/>
      <c r="AH805" s="3"/>
      <c r="AJ805" s="67"/>
      <c r="AO805" s="3"/>
      <c r="AQ805" s="67"/>
      <c r="AV805" s="3"/>
      <c r="AX805" s="3"/>
      <c r="BD805" s="3"/>
      <c r="BF805" s="67"/>
    </row>
    <row r="806" spans="2:58" x14ac:dyDescent="0.2">
      <c r="B806" s="3"/>
      <c r="D806" s="67"/>
      <c r="I806" s="3"/>
      <c r="K806" s="67"/>
      <c r="T806" s="3"/>
      <c r="V806" s="67"/>
      <c r="AA806" s="3"/>
      <c r="AC806" s="67"/>
      <c r="AH806" s="3"/>
      <c r="AJ806" s="67"/>
      <c r="AO806" s="3"/>
      <c r="AQ806" s="67"/>
      <c r="AV806" s="3"/>
      <c r="AX806" s="3"/>
      <c r="BD806" s="3"/>
      <c r="BF806" s="67"/>
    </row>
    <row r="807" spans="2:58" x14ac:dyDescent="0.2">
      <c r="B807" s="3"/>
      <c r="D807" s="67"/>
      <c r="I807" s="3"/>
      <c r="K807" s="67"/>
      <c r="T807" s="3"/>
      <c r="V807" s="67"/>
      <c r="AA807" s="3"/>
      <c r="AC807" s="67"/>
      <c r="AH807" s="3"/>
      <c r="AJ807" s="67"/>
      <c r="AO807" s="3"/>
      <c r="AQ807" s="67"/>
      <c r="AV807" s="3"/>
      <c r="AX807" s="3"/>
      <c r="BD807" s="3"/>
      <c r="BF807" s="67"/>
    </row>
    <row r="808" spans="2:58" x14ac:dyDescent="0.2">
      <c r="B808" s="3"/>
      <c r="D808" s="67"/>
      <c r="I808" s="3"/>
      <c r="K808" s="67"/>
      <c r="T808" s="3"/>
      <c r="V808" s="67"/>
      <c r="AA808" s="3"/>
      <c r="AC808" s="67"/>
      <c r="AH808" s="3"/>
      <c r="AJ808" s="67"/>
      <c r="AO808" s="3"/>
      <c r="AQ808" s="67"/>
      <c r="AV808" s="3"/>
      <c r="AX808" s="3"/>
      <c r="BD808" s="3"/>
      <c r="BF808" s="67"/>
    </row>
    <row r="809" spans="2:58" x14ac:dyDescent="0.2">
      <c r="B809" s="3"/>
      <c r="D809" s="67"/>
      <c r="I809" s="3"/>
      <c r="K809" s="67"/>
      <c r="T809" s="3"/>
      <c r="V809" s="67"/>
      <c r="AA809" s="3"/>
      <c r="AC809" s="67"/>
      <c r="AH809" s="3"/>
      <c r="AJ809" s="67"/>
      <c r="AO809" s="3"/>
      <c r="AQ809" s="67"/>
      <c r="AV809" s="3"/>
      <c r="AX809" s="3"/>
      <c r="BD809" s="3"/>
      <c r="BF809" s="67"/>
    </row>
    <row r="810" spans="2:58" x14ac:dyDescent="0.2">
      <c r="B810" s="3"/>
      <c r="D810" s="67"/>
      <c r="I810" s="3"/>
      <c r="K810" s="67"/>
      <c r="T810" s="3"/>
      <c r="V810" s="67"/>
      <c r="AA810" s="3"/>
      <c r="AC810" s="67"/>
      <c r="AH810" s="3"/>
      <c r="AJ810" s="67"/>
      <c r="AO810" s="3"/>
      <c r="AQ810" s="67"/>
      <c r="AV810" s="3"/>
      <c r="AX810" s="3"/>
      <c r="BD810" s="3"/>
      <c r="BF810" s="67"/>
    </row>
    <row r="811" spans="2:58" x14ac:dyDescent="0.2">
      <c r="B811" s="3"/>
      <c r="D811" s="67"/>
      <c r="I811" s="3"/>
      <c r="K811" s="67"/>
      <c r="T811" s="3"/>
      <c r="V811" s="67"/>
      <c r="AA811" s="3"/>
      <c r="AC811" s="67"/>
      <c r="AH811" s="3"/>
      <c r="AJ811" s="67"/>
      <c r="AO811" s="3"/>
      <c r="AQ811" s="67"/>
      <c r="AV811" s="3"/>
      <c r="AX811" s="3"/>
      <c r="BD811" s="3"/>
      <c r="BF811" s="67"/>
    </row>
    <row r="812" spans="2:58" x14ac:dyDescent="0.2">
      <c r="B812" s="3"/>
      <c r="D812" s="67"/>
      <c r="I812" s="3"/>
      <c r="K812" s="67"/>
      <c r="T812" s="3"/>
      <c r="V812" s="67"/>
      <c r="AA812" s="3"/>
      <c r="AC812" s="67"/>
      <c r="AH812" s="3"/>
      <c r="AJ812" s="67"/>
      <c r="AO812" s="3"/>
      <c r="AQ812" s="67"/>
      <c r="AV812" s="3"/>
      <c r="AX812" s="3"/>
      <c r="BD812" s="3"/>
      <c r="BF812" s="67"/>
    </row>
    <row r="813" spans="2:58" x14ac:dyDescent="0.2">
      <c r="B813" s="3"/>
      <c r="D813" s="67"/>
      <c r="I813" s="3"/>
      <c r="K813" s="67"/>
      <c r="T813" s="3"/>
      <c r="V813" s="67"/>
      <c r="AA813" s="3"/>
      <c r="AC813" s="67"/>
      <c r="AH813" s="3"/>
      <c r="AJ813" s="67"/>
      <c r="AO813" s="3"/>
      <c r="AQ813" s="67"/>
      <c r="AV813" s="3"/>
      <c r="AX813" s="3"/>
      <c r="BD813" s="3"/>
      <c r="BF813" s="67"/>
    </row>
    <row r="814" spans="2:58" x14ac:dyDescent="0.2">
      <c r="B814" s="3"/>
      <c r="D814" s="67"/>
      <c r="I814" s="3"/>
      <c r="K814" s="67"/>
      <c r="T814" s="3"/>
      <c r="V814" s="67"/>
      <c r="AA814" s="3"/>
      <c r="AC814" s="67"/>
      <c r="AH814" s="3"/>
      <c r="AJ814" s="67"/>
      <c r="AO814" s="3"/>
      <c r="AQ814" s="67"/>
      <c r="AV814" s="3"/>
      <c r="AX814" s="3"/>
      <c r="BD814" s="3"/>
      <c r="BF814" s="67"/>
    </row>
    <row r="815" spans="2:58" x14ac:dyDescent="0.2">
      <c r="B815" s="3"/>
      <c r="D815" s="67"/>
      <c r="I815" s="3"/>
      <c r="K815" s="67"/>
      <c r="T815" s="3"/>
      <c r="V815" s="67"/>
      <c r="AA815" s="3"/>
      <c r="AC815" s="67"/>
      <c r="AH815" s="3"/>
      <c r="AJ815" s="67"/>
      <c r="AO815" s="3"/>
      <c r="AQ815" s="67"/>
      <c r="AV815" s="3"/>
      <c r="AX815" s="3"/>
      <c r="BD815" s="3"/>
      <c r="BF815" s="67"/>
    </row>
    <row r="816" spans="2:58" x14ac:dyDescent="0.2">
      <c r="B816" s="3"/>
      <c r="D816" s="67"/>
      <c r="I816" s="3"/>
      <c r="K816" s="67"/>
      <c r="T816" s="3"/>
      <c r="V816" s="67"/>
      <c r="AA816" s="3"/>
      <c r="AC816" s="67"/>
      <c r="AH816" s="3"/>
      <c r="AJ816" s="67"/>
      <c r="AO816" s="3"/>
      <c r="AQ816" s="67"/>
      <c r="AV816" s="3"/>
      <c r="AX816" s="3"/>
      <c r="BD816" s="3"/>
      <c r="BF816" s="67"/>
    </row>
    <row r="817" spans="2:58" x14ac:dyDescent="0.2">
      <c r="B817" s="3"/>
      <c r="D817" s="67"/>
      <c r="I817" s="3"/>
      <c r="K817" s="67"/>
      <c r="T817" s="3"/>
      <c r="V817" s="67"/>
      <c r="AA817" s="3"/>
      <c r="AC817" s="67"/>
      <c r="AH817" s="3"/>
      <c r="AJ817" s="67"/>
      <c r="AO817" s="3"/>
      <c r="AQ817" s="67"/>
      <c r="AV817" s="3"/>
      <c r="AX817" s="3"/>
      <c r="BD817" s="3"/>
      <c r="BF817" s="67"/>
    </row>
    <row r="818" spans="2:58" x14ac:dyDescent="0.2">
      <c r="B818" s="3"/>
      <c r="D818" s="67"/>
      <c r="I818" s="3"/>
      <c r="K818" s="67"/>
      <c r="T818" s="3"/>
      <c r="V818" s="67"/>
      <c r="AA818" s="3"/>
      <c r="AC818" s="67"/>
      <c r="AH818" s="3"/>
      <c r="AJ818" s="67"/>
      <c r="AO818" s="3"/>
      <c r="AQ818" s="67"/>
      <c r="AV818" s="3"/>
      <c r="AX818" s="3"/>
      <c r="BD818" s="3"/>
      <c r="BF818" s="67"/>
    </row>
    <row r="819" spans="2:58" x14ac:dyDescent="0.2">
      <c r="B819" s="3"/>
      <c r="D819" s="67"/>
      <c r="I819" s="3"/>
      <c r="K819" s="67"/>
      <c r="T819" s="3"/>
      <c r="V819" s="67"/>
      <c r="AA819" s="3"/>
      <c r="AC819" s="67"/>
      <c r="AH819" s="3"/>
      <c r="AJ819" s="67"/>
      <c r="AO819" s="3"/>
      <c r="AQ819" s="67"/>
      <c r="AV819" s="3"/>
      <c r="AX819" s="3"/>
      <c r="BD819" s="3"/>
      <c r="BF819" s="67"/>
    </row>
    <row r="820" spans="2:58" x14ac:dyDescent="0.2">
      <c r="B820" s="3"/>
      <c r="D820" s="67"/>
      <c r="I820" s="3"/>
      <c r="K820" s="67"/>
      <c r="T820" s="3"/>
      <c r="V820" s="67"/>
      <c r="AA820" s="3"/>
      <c r="AC820" s="67"/>
      <c r="AH820" s="3"/>
      <c r="AJ820" s="67"/>
      <c r="AO820" s="3"/>
      <c r="AQ820" s="67"/>
      <c r="AV820" s="3"/>
      <c r="AX820" s="3"/>
      <c r="BD820" s="3"/>
      <c r="BF820" s="67"/>
    </row>
    <row r="821" spans="2:58" x14ac:dyDescent="0.2">
      <c r="B821" s="3"/>
      <c r="D821" s="67"/>
      <c r="I821" s="3"/>
      <c r="K821" s="67"/>
      <c r="T821" s="3"/>
      <c r="V821" s="67"/>
      <c r="AA821" s="3"/>
      <c r="AC821" s="67"/>
      <c r="AH821" s="3"/>
      <c r="AJ821" s="67"/>
      <c r="AO821" s="3"/>
      <c r="AQ821" s="67"/>
      <c r="AV821" s="3"/>
      <c r="AX821" s="3"/>
      <c r="BD821" s="3"/>
      <c r="BF821" s="67"/>
    </row>
    <row r="822" spans="2:58" x14ac:dyDescent="0.2">
      <c r="B822" s="3"/>
      <c r="D822" s="67"/>
      <c r="I822" s="3"/>
      <c r="K822" s="67"/>
      <c r="T822" s="3"/>
      <c r="V822" s="67"/>
      <c r="AA822" s="3"/>
      <c r="AC822" s="67"/>
      <c r="AH822" s="3"/>
      <c r="AJ822" s="67"/>
      <c r="AO822" s="3"/>
      <c r="AQ822" s="67"/>
      <c r="AV822" s="3"/>
      <c r="AX822" s="3"/>
      <c r="BD822" s="3"/>
      <c r="BF822" s="67"/>
    </row>
    <row r="823" spans="2:58" x14ac:dyDescent="0.2">
      <c r="B823" s="3"/>
      <c r="D823" s="67"/>
      <c r="I823" s="3"/>
      <c r="K823" s="67"/>
      <c r="T823" s="3"/>
      <c r="V823" s="67"/>
      <c r="AA823" s="3"/>
      <c r="AC823" s="67"/>
      <c r="AH823" s="3"/>
      <c r="AJ823" s="67"/>
      <c r="AO823" s="3"/>
      <c r="AQ823" s="67"/>
      <c r="AV823" s="3"/>
      <c r="AX823" s="3"/>
      <c r="BD823" s="3"/>
      <c r="BF823" s="67"/>
    </row>
    <row r="824" spans="2:58" x14ac:dyDescent="0.2">
      <c r="B824" s="3"/>
      <c r="D824" s="67"/>
      <c r="I824" s="3"/>
      <c r="K824" s="67"/>
      <c r="T824" s="3"/>
      <c r="V824" s="67"/>
      <c r="AA824" s="3"/>
      <c r="AC824" s="67"/>
      <c r="AH824" s="3"/>
      <c r="AJ824" s="67"/>
      <c r="AO824" s="3"/>
      <c r="AQ824" s="67"/>
      <c r="AV824" s="3"/>
      <c r="AX824" s="3"/>
      <c r="BD824" s="3"/>
      <c r="BF824" s="67"/>
    </row>
    <row r="825" spans="2:58" x14ac:dyDescent="0.2">
      <c r="B825" s="3"/>
      <c r="D825" s="67"/>
      <c r="I825" s="3"/>
      <c r="K825" s="67"/>
      <c r="T825" s="3"/>
      <c r="V825" s="67"/>
      <c r="AA825" s="3"/>
      <c r="AC825" s="67"/>
      <c r="AH825" s="3"/>
      <c r="AJ825" s="67"/>
      <c r="AO825" s="3"/>
      <c r="AQ825" s="67"/>
      <c r="AV825" s="3"/>
      <c r="AX825" s="3"/>
      <c r="BD825" s="3"/>
      <c r="BF825" s="67"/>
    </row>
    <row r="826" spans="2:58" x14ac:dyDescent="0.2">
      <c r="B826" s="3"/>
      <c r="D826" s="67"/>
      <c r="I826" s="3"/>
      <c r="K826" s="67"/>
      <c r="T826" s="3"/>
      <c r="V826" s="67"/>
      <c r="AA826" s="3"/>
      <c r="AC826" s="67"/>
      <c r="AH826" s="3"/>
      <c r="AJ826" s="67"/>
      <c r="AO826" s="3"/>
      <c r="AQ826" s="67"/>
      <c r="AV826" s="3"/>
      <c r="AX826" s="3"/>
      <c r="BD826" s="3"/>
      <c r="BF826" s="67"/>
    </row>
    <row r="827" spans="2:58" x14ac:dyDescent="0.2">
      <c r="B827" s="3"/>
      <c r="D827" s="67"/>
      <c r="I827" s="3"/>
      <c r="K827" s="67"/>
      <c r="T827" s="3"/>
      <c r="V827" s="67"/>
      <c r="AA827" s="3"/>
      <c r="AC827" s="67"/>
      <c r="AH827" s="3"/>
      <c r="AJ827" s="67"/>
      <c r="AO827" s="3"/>
      <c r="AQ827" s="67"/>
      <c r="AV827" s="3"/>
      <c r="AX827" s="3"/>
      <c r="BD827" s="3"/>
      <c r="BF827" s="67"/>
    </row>
    <row r="828" spans="2:58" x14ac:dyDescent="0.2">
      <c r="B828" s="3"/>
      <c r="D828" s="67"/>
      <c r="I828" s="3"/>
      <c r="K828" s="67"/>
      <c r="T828" s="3"/>
      <c r="V828" s="67"/>
      <c r="AA828" s="3"/>
      <c r="AC828" s="67"/>
      <c r="AH828" s="3"/>
      <c r="AJ828" s="67"/>
      <c r="AO828" s="3"/>
      <c r="AQ828" s="67"/>
      <c r="AV828" s="3"/>
      <c r="AX828" s="3"/>
      <c r="BD828" s="3"/>
      <c r="BF828" s="67"/>
    </row>
    <row r="829" spans="2:58" x14ac:dyDescent="0.2">
      <c r="B829" s="3"/>
      <c r="D829" s="67"/>
      <c r="I829" s="3"/>
      <c r="K829" s="67"/>
      <c r="T829" s="3"/>
      <c r="V829" s="67"/>
      <c r="AA829" s="3"/>
      <c r="AC829" s="67"/>
      <c r="AH829" s="3"/>
      <c r="AJ829" s="67"/>
      <c r="AO829" s="3"/>
      <c r="AQ829" s="67"/>
      <c r="AV829" s="3"/>
      <c r="AX829" s="3"/>
      <c r="BD829" s="3"/>
      <c r="BF829" s="67"/>
    </row>
    <row r="830" spans="2:58" x14ac:dyDescent="0.2">
      <c r="B830" s="3"/>
      <c r="D830" s="67"/>
      <c r="I830" s="3"/>
      <c r="K830" s="67"/>
      <c r="T830" s="3"/>
      <c r="V830" s="67"/>
      <c r="AA830" s="3"/>
      <c r="AC830" s="67"/>
      <c r="AH830" s="3"/>
      <c r="AJ830" s="67"/>
      <c r="AO830" s="3"/>
      <c r="AQ830" s="67"/>
      <c r="AV830" s="3"/>
      <c r="AX830" s="3"/>
      <c r="BD830" s="3"/>
      <c r="BF830" s="67"/>
    </row>
    <row r="831" spans="2:58" x14ac:dyDescent="0.2">
      <c r="B831" s="3"/>
      <c r="D831" s="67"/>
      <c r="I831" s="3"/>
      <c r="K831" s="67"/>
      <c r="T831" s="3"/>
      <c r="V831" s="67"/>
      <c r="AA831" s="3"/>
      <c r="AC831" s="67"/>
      <c r="AH831" s="3"/>
      <c r="AJ831" s="67"/>
      <c r="AO831" s="3"/>
      <c r="AQ831" s="67"/>
      <c r="AV831" s="3"/>
      <c r="AX831" s="3"/>
      <c r="BD831" s="3"/>
      <c r="BF831" s="67"/>
    </row>
    <row r="832" spans="2:58" x14ac:dyDescent="0.2">
      <c r="B832" s="3"/>
      <c r="D832" s="67"/>
      <c r="I832" s="3"/>
      <c r="K832" s="67"/>
      <c r="T832" s="3"/>
      <c r="V832" s="67"/>
      <c r="AA832" s="3"/>
      <c r="AC832" s="67"/>
      <c r="AH832" s="3"/>
      <c r="AJ832" s="67"/>
      <c r="AO832" s="3"/>
      <c r="AQ832" s="67"/>
      <c r="AV832" s="3"/>
      <c r="AX832" s="3"/>
      <c r="BD832" s="3"/>
      <c r="BF832" s="67"/>
    </row>
    <row r="833" spans="2:58" x14ac:dyDescent="0.2">
      <c r="B833" s="3"/>
      <c r="D833" s="67"/>
      <c r="I833" s="3"/>
      <c r="K833" s="67"/>
      <c r="T833" s="3"/>
      <c r="V833" s="67"/>
      <c r="AA833" s="3"/>
      <c r="AC833" s="67"/>
      <c r="AH833" s="3"/>
      <c r="AJ833" s="67"/>
      <c r="AO833" s="3"/>
      <c r="AQ833" s="67"/>
      <c r="AV833" s="3"/>
      <c r="AX833" s="3"/>
      <c r="BD833" s="3"/>
      <c r="BF833" s="67"/>
    </row>
    <row r="834" spans="2:58" x14ac:dyDescent="0.2">
      <c r="B834" s="3"/>
      <c r="D834" s="67"/>
      <c r="I834" s="3"/>
      <c r="K834" s="67"/>
      <c r="T834" s="3"/>
      <c r="V834" s="67"/>
      <c r="AA834" s="3"/>
      <c r="AC834" s="67"/>
      <c r="AH834" s="3"/>
      <c r="AJ834" s="67"/>
      <c r="AO834" s="3"/>
      <c r="AQ834" s="67"/>
      <c r="AV834" s="3"/>
      <c r="AX834" s="3"/>
      <c r="BD834" s="3"/>
      <c r="BF834" s="67"/>
    </row>
    <row r="835" spans="2:58" x14ac:dyDescent="0.2">
      <c r="B835" s="3"/>
      <c r="D835" s="67"/>
      <c r="I835" s="3"/>
      <c r="K835" s="67"/>
      <c r="T835" s="3"/>
      <c r="V835" s="67"/>
      <c r="AA835" s="3"/>
      <c r="AC835" s="67"/>
      <c r="AH835" s="3"/>
      <c r="AJ835" s="67"/>
      <c r="AO835" s="3"/>
      <c r="AQ835" s="67"/>
      <c r="AV835" s="3"/>
      <c r="AX835" s="3"/>
      <c r="BD835" s="3"/>
      <c r="BF835" s="67"/>
    </row>
    <row r="836" spans="2:58" x14ac:dyDescent="0.2">
      <c r="B836" s="3"/>
      <c r="D836" s="67"/>
      <c r="I836" s="3"/>
      <c r="K836" s="67"/>
      <c r="T836" s="3"/>
      <c r="V836" s="67"/>
      <c r="AA836" s="3"/>
      <c r="AC836" s="67"/>
      <c r="AH836" s="3"/>
      <c r="AJ836" s="67"/>
      <c r="AO836" s="3"/>
      <c r="AQ836" s="67"/>
      <c r="AV836" s="3"/>
      <c r="AX836" s="3"/>
      <c r="BD836" s="3"/>
      <c r="BF836" s="67"/>
    </row>
    <row r="837" spans="2:58" x14ac:dyDescent="0.2">
      <c r="B837" s="3"/>
      <c r="D837" s="67"/>
      <c r="I837" s="3"/>
      <c r="K837" s="67"/>
      <c r="T837" s="3"/>
      <c r="V837" s="67"/>
      <c r="AA837" s="3"/>
      <c r="AC837" s="67"/>
      <c r="AH837" s="3"/>
      <c r="AJ837" s="67"/>
      <c r="AO837" s="3"/>
      <c r="AQ837" s="67"/>
      <c r="AV837" s="3"/>
      <c r="AX837" s="3"/>
      <c r="BD837" s="3"/>
      <c r="BF837" s="67"/>
    </row>
    <row r="838" spans="2:58" x14ac:dyDescent="0.2">
      <c r="B838" s="3"/>
      <c r="D838" s="67"/>
      <c r="I838" s="3"/>
      <c r="K838" s="67"/>
      <c r="T838" s="3"/>
      <c r="V838" s="67"/>
      <c r="AA838" s="3"/>
      <c r="AC838" s="67"/>
      <c r="AH838" s="3"/>
      <c r="AJ838" s="67"/>
      <c r="AO838" s="3"/>
      <c r="AQ838" s="67"/>
      <c r="AV838" s="3"/>
      <c r="AX838" s="3"/>
      <c r="BD838" s="3"/>
      <c r="BF838" s="67"/>
    </row>
    <row r="839" spans="2:58" x14ac:dyDescent="0.2">
      <c r="B839" s="3"/>
      <c r="D839" s="67"/>
      <c r="I839" s="3"/>
      <c r="K839" s="67"/>
      <c r="T839" s="3"/>
      <c r="V839" s="67"/>
      <c r="AA839" s="3"/>
      <c r="AC839" s="67"/>
      <c r="AH839" s="3"/>
      <c r="AJ839" s="67"/>
      <c r="AO839" s="3"/>
      <c r="AQ839" s="67"/>
      <c r="AV839" s="3"/>
      <c r="AX839" s="3"/>
      <c r="BD839" s="3"/>
      <c r="BF839" s="67"/>
    </row>
    <row r="840" spans="2:58" x14ac:dyDescent="0.2">
      <c r="B840" s="3"/>
      <c r="D840" s="67"/>
      <c r="I840" s="3"/>
      <c r="K840" s="67"/>
      <c r="T840" s="3"/>
      <c r="V840" s="67"/>
      <c r="AA840" s="3"/>
      <c r="AC840" s="67"/>
      <c r="AH840" s="3"/>
      <c r="AJ840" s="67"/>
      <c r="AO840" s="3"/>
      <c r="AQ840" s="67"/>
      <c r="AV840" s="3"/>
      <c r="AX840" s="3"/>
      <c r="BD840" s="3"/>
      <c r="BF840" s="67"/>
    </row>
    <row r="841" spans="2:58" x14ac:dyDescent="0.2">
      <c r="B841" s="3"/>
      <c r="D841" s="67"/>
      <c r="I841" s="3"/>
      <c r="K841" s="67"/>
      <c r="T841" s="3"/>
      <c r="V841" s="67"/>
      <c r="AA841" s="3"/>
      <c r="AC841" s="67"/>
      <c r="AH841" s="3"/>
      <c r="AJ841" s="67"/>
      <c r="AO841" s="3"/>
      <c r="AQ841" s="67"/>
      <c r="AV841" s="3"/>
      <c r="AX841" s="3"/>
      <c r="BD841" s="3"/>
      <c r="BF841" s="67"/>
    </row>
    <row r="842" spans="2:58" x14ac:dyDescent="0.2">
      <c r="B842" s="3"/>
      <c r="D842" s="67"/>
      <c r="I842" s="3"/>
      <c r="K842" s="67"/>
      <c r="T842" s="3"/>
      <c r="V842" s="67"/>
      <c r="AA842" s="3"/>
      <c r="AC842" s="67"/>
      <c r="AH842" s="3"/>
      <c r="AJ842" s="67"/>
      <c r="AO842" s="3"/>
      <c r="AQ842" s="67"/>
      <c r="AV842" s="3"/>
      <c r="AX842" s="3"/>
      <c r="BD842" s="3"/>
      <c r="BF842" s="67"/>
    </row>
    <row r="843" spans="2:58" x14ac:dyDescent="0.2">
      <c r="B843" s="3"/>
      <c r="D843" s="67"/>
      <c r="I843" s="3"/>
      <c r="K843" s="67"/>
      <c r="T843" s="3"/>
      <c r="V843" s="67"/>
      <c r="AA843" s="3"/>
      <c r="AC843" s="67"/>
      <c r="AH843" s="3"/>
      <c r="AJ843" s="67"/>
      <c r="AO843" s="3"/>
      <c r="AQ843" s="67"/>
      <c r="AV843" s="3"/>
      <c r="AX843" s="3"/>
      <c r="BD843" s="3"/>
      <c r="BF843" s="67"/>
    </row>
    <row r="844" spans="2:58" x14ac:dyDescent="0.2">
      <c r="B844" s="3"/>
      <c r="D844" s="67"/>
      <c r="I844" s="3"/>
      <c r="K844" s="67"/>
      <c r="T844" s="3"/>
      <c r="V844" s="67"/>
      <c r="AA844" s="3"/>
      <c r="AC844" s="67"/>
      <c r="AH844" s="3"/>
      <c r="AJ844" s="67"/>
      <c r="AO844" s="3"/>
      <c r="AQ844" s="67"/>
      <c r="AV844" s="3"/>
      <c r="AX844" s="3"/>
      <c r="BD844" s="3"/>
      <c r="BF844" s="67"/>
    </row>
    <row r="845" spans="2:58" x14ac:dyDescent="0.2">
      <c r="B845" s="3"/>
      <c r="D845" s="67"/>
      <c r="I845" s="3"/>
      <c r="K845" s="67"/>
      <c r="T845" s="3"/>
      <c r="V845" s="67"/>
      <c r="AA845" s="3"/>
      <c r="AC845" s="67"/>
      <c r="AH845" s="3"/>
      <c r="AJ845" s="67"/>
      <c r="AO845" s="3"/>
      <c r="AQ845" s="67"/>
      <c r="AV845" s="3"/>
      <c r="AX845" s="3"/>
      <c r="BD845" s="3"/>
      <c r="BF845" s="67"/>
    </row>
    <row r="846" spans="2:58" x14ac:dyDescent="0.2">
      <c r="B846" s="3"/>
      <c r="D846" s="67"/>
      <c r="I846" s="3"/>
      <c r="K846" s="67"/>
      <c r="T846" s="3"/>
      <c r="V846" s="67"/>
      <c r="AA846" s="3"/>
      <c r="AC846" s="67"/>
      <c r="AH846" s="3"/>
      <c r="AJ846" s="67"/>
      <c r="AO846" s="3"/>
      <c r="AQ846" s="67"/>
      <c r="AV846" s="3"/>
      <c r="AX846" s="3"/>
      <c r="BD846" s="3"/>
      <c r="BF846" s="67"/>
    </row>
    <row r="847" spans="2:58" x14ac:dyDescent="0.2">
      <c r="B847" s="3"/>
      <c r="D847" s="67"/>
      <c r="I847" s="3"/>
      <c r="K847" s="67"/>
      <c r="T847" s="3"/>
      <c r="V847" s="67"/>
      <c r="AA847" s="3"/>
      <c r="AC847" s="67"/>
      <c r="AH847" s="3"/>
      <c r="AJ847" s="67"/>
      <c r="AO847" s="3"/>
      <c r="AQ847" s="67"/>
      <c r="AV847" s="3"/>
      <c r="AX847" s="3"/>
      <c r="BD847" s="3"/>
      <c r="BF847" s="67"/>
    </row>
    <row r="848" spans="2:58" x14ac:dyDescent="0.2">
      <c r="B848" s="3"/>
      <c r="D848" s="67"/>
      <c r="I848" s="3"/>
      <c r="K848" s="67"/>
      <c r="T848" s="3"/>
      <c r="V848" s="67"/>
      <c r="AA848" s="3"/>
      <c r="AC848" s="67"/>
      <c r="AH848" s="3"/>
      <c r="AJ848" s="67"/>
      <c r="AO848" s="3"/>
      <c r="AQ848" s="67"/>
      <c r="AV848" s="3"/>
      <c r="AX848" s="3"/>
      <c r="BD848" s="3"/>
      <c r="BF848" s="67"/>
    </row>
    <row r="849" spans="2:58" x14ac:dyDescent="0.2">
      <c r="B849" s="3"/>
      <c r="D849" s="67"/>
      <c r="I849" s="3"/>
      <c r="K849" s="67"/>
      <c r="T849" s="3"/>
      <c r="V849" s="67"/>
      <c r="AA849" s="3"/>
      <c r="AC849" s="67"/>
      <c r="AH849" s="3"/>
      <c r="AJ849" s="67"/>
      <c r="AO849" s="3"/>
      <c r="AQ849" s="67"/>
      <c r="AV849" s="3"/>
      <c r="AX849" s="3"/>
      <c r="BD849" s="3"/>
      <c r="BF849" s="67"/>
    </row>
    <row r="850" spans="2:58" x14ac:dyDescent="0.2">
      <c r="B850" s="3"/>
      <c r="D850" s="67"/>
      <c r="I850" s="3"/>
      <c r="K850" s="67"/>
      <c r="T850" s="3"/>
      <c r="V850" s="67"/>
      <c r="AA850" s="3"/>
      <c r="AC850" s="67"/>
      <c r="AH850" s="3"/>
      <c r="AJ850" s="67"/>
      <c r="AO850" s="3"/>
      <c r="AQ850" s="67"/>
      <c r="AV850" s="3"/>
      <c r="AX850" s="3"/>
      <c r="BD850" s="3"/>
      <c r="BF850" s="67"/>
    </row>
    <row r="851" spans="2:58" x14ac:dyDescent="0.2">
      <c r="B851" s="3"/>
      <c r="D851" s="67"/>
      <c r="I851" s="3"/>
      <c r="K851" s="67"/>
      <c r="T851" s="3"/>
      <c r="V851" s="67"/>
      <c r="AA851" s="3"/>
      <c r="AC851" s="67"/>
      <c r="AH851" s="3"/>
      <c r="AJ851" s="67"/>
      <c r="AO851" s="3"/>
      <c r="AQ851" s="67"/>
      <c r="AV851" s="3"/>
      <c r="AX851" s="3"/>
      <c r="BD851" s="3"/>
      <c r="BF851" s="67"/>
    </row>
    <row r="852" spans="2:58" x14ac:dyDescent="0.2">
      <c r="B852" s="3"/>
      <c r="D852" s="67"/>
      <c r="I852" s="3"/>
      <c r="K852" s="67"/>
      <c r="T852" s="3"/>
      <c r="V852" s="67"/>
      <c r="AA852" s="3"/>
      <c r="AC852" s="67"/>
      <c r="AH852" s="3"/>
      <c r="AJ852" s="67"/>
      <c r="AO852" s="3"/>
      <c r="AQ852" s="67"/>
      <c r="AV852" s="3"/>
      <c r="AX852" s="3"/>
      <c r="BD852" s="3"/>
      <c r="BF852" s="67"/>
    </row>
    <row r="853" spans="2:58" x14ac:dyDescent="0.2">
      <c r="B853" s="3"/>
      <c r="D853" s="67"/>
      <c r="I853" s="3"/>
      <c r="K853" s="67"/>
      <c r="T853" s="3"/>
      <c r="V853" s="67"/>
      <c r="AA853" s="3"/>
      <c r="AC853" s="67"/>
      <c r="AH853" s="3"/>
      <c r="AJ853" s="67"/>
      <c r="AO853" s="3"/>
      <c r="AQ853" s="67"/>
      <c r="AV853" s="3"/>
      <c r="AX853" s="3"/>
      <c r="BD853" s="3"/>
      <c r="BF853" s="67"/>
    </row>
    <row r="854" spans="2:58" x14ac:dyDescent="0.2">
      <c r="B854" s="3"/>
      <c r="D854" s="67"/>
      <c r="I854" s="3"/>
      <c r="K854" s="67"/>
      <c r="T854" s="3"/>
      <c r="V854" s="67"/>
      <c r="AA854" s="3"/>
      <c r="AC854" s="67"/>
      <c r="AH854" s="3"/>
      <c r="AJ854" s="67"/>
      <c r="AO854" s="3"/>
      <c r="AQ854" s="67"/>
      <c r="AV854" s="3"/>
      <c r="AX854" s="3"/>
      <c r="BD854" s="3"/>
      <c r="BF854" s="67"/>
    </row>
    <row r="855" spans="2:58" x14ac:dyDescent="0.2">
      <c r="B855" s="3"/>
      <c r="D855" s="67"/>
      <c r="I855" s="3"/>
      <c r="K855" s="67"/>
      <c r="T855" s="3"/>
      <c r="V855" s="67"/>
      <c r="AA855" s="3"/>
      <c r="AC855" s="67"/>
      <c r="AH855" s="3"/>
      <c r="AJ855" s="67"/>
      <c r="AO855" s="3"/>
      <c r="AQ855" s="67"/>
      <c r="AV855" s="3"/>
      <c r="AX855" s="3"/>
      <c r="BD855" s="3"/>
      <c r="BF855" s="67"/>
    </row>
    <row r="856" spans="2:58" x14ac:dyDescent="0.2">
      <c r="B856" s="3"/>
      <c r="D856" s="67"/>
      <c r="I856" s="3"/>
      <c r="K856" s="67"/>
      <c r="T856" s="3"/>
      <c r="V856" s="67"/>
      <c r="AA856" s="3"/>
      <c r="AC856" s="67"/>
      <c r="AH856" s="3"/>
      <c r="AJ856" s="67"/>
      <c r="AO856" s="3"/>
      <c r="AQ856" s="67"/>
      <c r="AV856" s="3"/>
      <c r="AX856" s="3"/>
      <c r="BD856" s="3"/>
      <c r="BF856" s="67"/>
    </row>
    <row r="857" spans="2:58" x14ac:dyDescent="0.2">
      <c r="B857" s="3"/>
      <c r="D857" s="67"/>
      <c r="I857" s="3"/>
      <c r="K857" s="67"/>
      <c r="T857" s="3"/>
      <c r="V857" s="67"/>
      <c r="AA857" s="3"/>
      <c r="AC857" s="67"/>
      <c r="AH857" s="3"/>
      <c r="AJ857" s="67"/>
      <c r="AO857" s="3"/>
      <c r="AQ857" s="67"/>
      <c r="AV857" s="3"/>
      <c r="AX857" s="3"/>
      <c r="BD857" s="3"/>
      <c r="BF857" s="67"/>
    </row>
    <row r="858" spans="2:58" x14ac:dyDescent="0.2">
      <c r="B858" s="3"/>
      <c r="D858" s="67"/>
      <c r="I858" s="3"/>
      <c r="K858" s="67"/>
      <c r="T858" s="3"/>
      <c r="V858" s="67"/>
      <c r="AA858" s="3"/>
      <c r="AC858" s="67"/>
      <c r="AH858" s="3"/>
      <c r="AJ858" s="67"/>
      <c r="AO858" s="3"/>
      <c r="AQ858" s="67"/>
      <c r="AV858" s="3"/>
      <c r="AX858" s="3"/>
      <c r="BD858" s="3"/>
      <c r="BF858" s="67"/>
    </row>
    <row r="859" spans="2:58" x14ac:dyDescent="0.2">
      <c r="B859" s="3"/>
      <c r="D859" s="67"/>
      <c r="I859" s="3"/>
      <c r="K859" s="67"/>
      <c r="T859" s="3"/>
      <c r="V859" s="67"/>
      <c r="AA859" s="3"/>
      <c r="AC859" s="67"/>
      <c r="AH859" s="3"/>
      <c r="AJ859" s="67"/>
      <c r="AO859" s="3"/>
      <c r="AQ859" s="67"/>
      <c r="AV859" s="3"/>
      <c r="AX859" s="3"/>
      <c r="BD859" s="3"/>
      <c r="BF859" s="67"/>
    </row>
    <row r="860" spans="2:58" x14ac:dyDescent="0.2">
      <c r="B860" s="3"/>
      <c r="D860" s="67"/>
      <c r="I860" s="3"/>
      <c r="K860" s="67"/>
      <c r="T860" s="3"/>
      <c r="V860" s="67"/>
      <c r="AA860" s="3"/>
      <c r="AC860" s="67"/>
      <c r="AH860" s="3"/>
      <c r="AJ860" s="67"/>
      <c r="AO860" s="3"/>
      <c r="AQ860" s="67"/>
      <c r="AV860" s="3"/>
      <c r="AX860" s="3"/>
      <c r="BD860" s="3"/>
      <c r="BF860" s="67"/>
    </row>
    <row r="861" spans="2:58" x14ac:dyDescent="0.2">
      <c r="B861" s="3"/>
      <c r="D861" s="67"/>
      <c r="I861" s="3"/>
      <c r="K861" s="67"/>
      <c r="T861" s="3"/>
      <c r="V861" s="67"/>
      <c r="AA861" s="3"/>
      <c r="AC861" s="67"/>
      <c r="AH861" s="3"/>
      <c r="AJ861" s="67"/>
      <c r="AO861" s="3"/>
      <c r="AQ861" s="67"/>
      <c r="AV861" s="3"/>
      <c r="AX861" s="3"/>
      <c r="BD861" s="3"/>
      <c r="BF861" s="67"/>
    </row>
    <row r="862" spans="2:58" x14ac:dyDescent="0.2">
      <c r="B862" s="3"/>
      <c r="D862" s="67"/>
      <c r="I862" s="3"/>
      <c r="K862" s="67"/>
      <c r="T862" s="3"/>
      <c r="V862" s="67"/>
      <c r="AA862" s="3"/>
      <c r="AC862" s="67"/>
      <c r="AH862" s="3"/>
      <c r="AJ862" s="67"/>
      <c r="AO862" s="3"/>
      <c r="AQ862" s="67"/>
      <c r="AV862" s="3"/>
      <c r="AX862" s="3"/>
      <c r="BD862" s="3"/>
      <c r="BF862" s="67"/>
    </row>
    <row r="863" spans="2:58" x14ac:dyDescent="0.2">
      <c r="B863" s="3"/>
      <c r="D863" s="67"/>
      <c r="I863" s="3"/>
      <c r="K863" s="67"/>
      <c r="T863" s="3"/>
      <c r="V863" s="67"/>
      <c r="AA863" s="3"/>
      <c r="AC863" s="67"/>
      <c r="AH863" s="3"/>
      <c r="AJ863" s="67"/>
      <c r="AO863" s="3"/>
      <c r="AQ863" s="67"/>
      <c r="AV863" s="3"/>
      <c r="AX863" s="3"/>
      <c r="BD863" s="3"/>
      <c r="BF863" s="67"/>
    </row>
    <row r="864" spans="2:58" x14ac:dyDescent="0.2">
      <c r="B864" s="3"/>
      <c r="D864" s="67"/>
      <c r="I864" s="3"/>
      <c r="K864" s="67"/>
      <c r="T864" s="3"/>
      <c r="V864" s="67"/>
      <c r="AA864" s="3"/>
      <c r="AC864" s="67"/>
      <c r="AH864" s="3"/>
      <c r="AJ864" s="67"/>
      <c r="AO864" s="3"/>
      <c r="AQ864" s="67"/>
      <c r="AV864" s="3"/>
      <c r="AX864" s="3"/>
      <c r="BD864" s="3"/>
      <c r="BF864" s="67"/>
    </row>
    <row r="865" spans="2:58" x14ac:dyDescent="0.2">
      <c r="B865" s="3"/>
      <c r="D865" s="67"/>
      <c r="I865" s="3"/>
      <c r="K865" s="67"/>
      <c r="T865" s="3"/>
      <c r="V865" s="67"/>
      <c r="AA865" s="3"/>
      <c r="AC865" s="67"/>
      <c r="AH865" s="3"/>
      <c r="AJ865" s="67"/>
      <c r="AO865" s="3"/>
      <c r="AQ865" s="67"/>
      <c r="AV865" s="3"/>
      <c r="AX865" s="3"/>
      <c r="BD865" s="3"/>
      <c r="BF865" s="67"/>
    </row>
    <row r="866" spans="2:58" x14ac:dyDescent="0.2">
      <c r="B866" s="3"/>
      <c r="D866" s="67"/>
      <c r="I866" s="3"/>
      <c r="K866" s="67"/>
      <c r="T866" s="3"/>
      <c r="V866" s="67"/>
      <c r="AA866" s="3"/>
      <c r="AC866" s="67"/>
      <c r="AH866" s="3"/>
      <c r="AJ866" s="67"/>
      <c r="AO866" s="3"/>
      <c r="AQ866" s="67"/>
      <c r="AV866" s="3"/>
      <c r="AX866" s="3"/>
      <c r="BD866" s="3"/>
      <c r="BF866" s="67"/>
    </row>
    <row r="867" spans="2:58" x14ac:dyDescent="0.2">
      <c r="B867" s="3"/>
      <c r="D867" s="67"/>
      <c r="I867" s="3"/>
      <c r="K867" s="67"/>
      <c r="T867" s="3"/>
      <c r="V867" s="67"/>
      <c r="AA867" s="3"/>
      <c r="AC867" s="67"/>
      <c r="AH867" s="3"/>
      <c r="AJ867" s="67"/>
      <c r="AO867" s="3"/>
      <c r="AQ867" s="67"/>
      <c r="AV867" s="3"/>
      <c r="AX867" s="3"/>
      <c r="BD867" s="3"/>
      <c r="BF867" s="67"/>
    </row>
    <row r="868" spans="2:58" x14ac:dyDescent="0.2">
      <c r="B868" s="3"/>
      <c r="D868" s="67"/>
      <c r="I868" s="3"/>
      <c r="K868" s="67"/>
      <c r="T868" s="3"/>
      <c r="V868" s="67"/>
      <c r="AA868" s="3"/>
      <c r="AC868" s="67"/>
      <c r="AH868" s="3"/>
      <c r="AJ868" s="67"/>
      <c r="AO868" s="3"/>
      <c r="AQ868" s="67"/>
      <c r="AV868" s="3"/>
      <c r="AX868" s="3"/>
      <c r="BD868" s="3"/>
      <c r="BF868" s="67"/>
    </row>
    <row r="869" spans="2:58" x14ac:dyDescent="0.2">
      <c r="B869" s="3"/>
      <c r="D869" s="67"/>
      <c r="I869" s="3"/>
      <c r="K869" s="67"/>
      <c r="T869" s="3"/>
      <c r="V869" s="67"/>
      <c r="AA869" s="3"/>
      <c r="AC869" s="67"/>
      <c r="AH869" s="3"/>
      <c r="AJ869" s="67"/>
      <c r="AO869" s="3"/>
      <c r="AQ869" s="67"/>
      <c r="AV869" s="3"/>
      <c r="AX869" s="3"/>
      <c r="BD869" s="3"/>
      <c r="BF869" s="67"/>
    </row>
    <row r="870" spans="2:58" x14ac:dyDescent="0.2">
      <c r="B870" s="3"/>
      <c r="D870" s="67"/>
      <c r="I870" s="3"/>
      <c r="K870" s="67"/>
      <c r="T870" s="3"/>
      <c r="V870" s="67"/>
      <c r="AA870" s="3"/>
      <c r="AC870" s="67"/>
      <c r="AH870" s="3"/>
      <c r="AJ870" s="67"/>
      <c r="AO870" s="3"/>
      <c r="AQ870" s="67"/>
      <c r="AV870" s="3"/>
      <c r="AX870" s="3"/>
      <c r="BD870" s="3"/>
      <c r="BF870" s="67"/>
    </row>
    <row r="871" spans="2:58" x14ac:dyDescent="0.2">
      <c r="B871" s="3"/>
      <c r="D871" s="67"/>
      <c r="I871" s="3"/>
      <c r="K871" s="67"/>
      <c r="T871" s="3"/>
      <c r="V871" s="67"/>
      <c r="AA871" s="3"/>
      <c r="AC871" s="67"/>
      <c r="AH871" s="3"/>
      <c r="AJ871" s="67"/>
      <c r="AO871" s="3"/>
      <c r="AQ871" s="67"/>
      <c r="AV871" s="3"/>
      <c r="AX871" s="3"/>
      <c r="BD871" s="3"/>
      <c r="BF871" s="67"/>
    </row>
    <row r="872" spans="2:58" x14ac:dyDescent="0.2">
      <c r="B872" s="3"/>
      <c r="D872" s="67"/>
      <c r="I872" s="3"/>
      <c r="K872" s="67"/>
      <c r="T872" s="3"/>
      <c r="V872" s="67"/>
      <c r="AA872" s="3"/>
      <c r="AC872" s="67"/>
      <c r="AH872" s="3"/>
      <c r="AJ872" s="67"/>
      <c r="AO872" s="3"/>
      <c r="AQ872" s="67"/>
      <c r="AV872" s="3"/>
      <c r="AX872" s="3"/>
      <c r="BD872" s="3"/>
      <c r="BF872" s="67"/>
    </row>
    <row r="873" spans="2:58" x14ac:dyDescent="0.2">
      <c r="B873" s="3"/>
      <c r="D873" s="67"/>
      <c r="I873" s="3"/>
      <c r="K873" s="67"/>
      <c r="T873" s="3"/>
      <c r="V873" s="67"/>
      <c r="AA873" s="3"/>
      <c r="AC873" s="67"/>
      <c r="AH873" s="3"/>
      <c r="AJ873" s="67"/>
      <c r="AO873" s="3"/>
      <c r="AQ873" s="67"/>
      <c r="AV873" s="3"/>
      <c r="AX873" s="3"/>
      <c r="BD873" s="3"/>
      <c r="BF873" s="67"/>
    </row>
    <row r="874" spans="2:58" x14ac:dyDescent="0.2">
      <c r="B874" s="3"/>
      <c r="D874" s="67"/>
      <c r="I874" s="3"/>
      <c r="K874" s="67"/>
      <c r="T874" s="3"/>
      <c r="V874" s="67"/>
      <c r="AA874" s="3"/>
      <c r="AC874" s="67"/>
      <c r="AH874" s="3"/>
      <c r="AJ874" s="67"/>
      <c r="AO874" s="3"/>
      <c r="AQ874" s="67"/>
      <c r="AV874" s="3"/>
      <c r="AX874" s="3"/>
      <c r="BD874" s="3"/>
      <c r="BF874" s="67"/>
    </row>
    <row r="875" spans="2:58" x14ac:dyDescent="0.2">
      <c r="B875" s="3"/>
      <c r="D875" s="67"/>
      <c r="I875" s="3"/>
      <c r="K875" s="67"/>
      <c r="T875" s="3"/>
      <c r="V875" s="67"/>
      <c r="AA875" s="3"/>
      <c r="AC875" s="67"/>
      <c r="AH875" s="3"/>
      <c r="AJ875" s="67"/>
      <c r="AO875" s="3"/>
      <c r="AQ875" s="67"/>
      <c r="AV875" s="3"/>
      <c r="AX875" s="3"/>
      <c r="BD875" s="3"/>
      <c r="BF875" s="67"/>
    </row>
    <row r="876" spans="2:58" x14ac:dyDescent="0.2">
      <c r="B876" s="3"/>
      <c r="D876" s="67"/>
      <c r="I876" s="3"/>
      <c r="K876" s="67"/>
      <c r="T876" s="3"/>
      <c r="V876" s="67"/>
      <c r="AA876" s="3"/>
      <c r="AC876" s="67"/>
      <c r="AH876" s="3"/>
      <c r="AJ876" s="67"/>
      <c r="AO876" s="3"/>
      <c r="AQ876" s="67"/>
      <c r="AV876" s="3"/>
      <c r="AX876" s="3"/>
      <c r="BD876" s="3"/>
      <c r="BF876" s="67"/>
    </row>
    <row r="877" spans="2:58" x14ac:dyDescent="0.2">
      <c r="B877" s="3"/>
      <c r="D877" s="67"/>
      <c r="I877" s="3"/>
      <c r="K877" s="67"/>
      <c r="T877" s="3"/>
      <c r="V877" s="67"/>
      <c r="AA877" s="3"/>
      <c r="AC877" s="67"/>
      <c r="AH877" s="3"/>
      <c r="AJ877" s="67"/>
      <c r="AO877" s="3"/>
      <c r="AQ877" s="67"/>
      <c r="AV877" s="3"/>
      <c r="AX877" s="3"/>
      <c r="BD877" s="3"/>
      <c r="BF877" s="67"/>
    </row>
    <row r="878" spans="2:58" x14ac:dyDescent="0.2">
      <c r="B878" s="3"/>
      <c r="D878" s="67"/>
      <c r="I878" s="3"/>
      <c r="K878" s="67"/>
      <c r="T878" s="3"/>
      <c r="V878" s="67"/>
      <c r="AA878" s="3"/>
      <c r="AC878" s="67"/>
      <c r="AH878" s="3"/>
      <c r="AJ878" s="67"/>
      <c r="AO878" s="3"/>
      <c r="AQ878" s="67"/>
      <c r="AV878" s="3"/>
      <c r="AX878" s="3"/>
      <c r="BD878" s="3"/>
      <c r="BF878" s="67"/>
    </row>
    <row r="879" spans="2:58" x14ac:dyDescent="0.2">
      <c r="B879" s="3"/>
      <c r="D879" s="67"/>
      <c r="I879" s="3"/>
      <c r="K879" s="67"/>
      <c r="T879" s="3"/>
      <c r="V879" s="67"/>
      <c r="AA879" s="3"/>
      <c r="AC879" s="67"/>
      <c r="AH879" s="3"/>
      <c r="AJ879" s="67"/>
      <c r="AO879" s="3"/>
      <c r="AQ879" s="67"/>
      <c r="AV879" s="3"/>
      <c r="AX879" s="3"/>
      <c r="BD879" s="3"/>
      <c r="BF879" s="67"/>
    </row>
    <row r="880" spans="2:58" x14ac:dyDescent="0.2">
      <c r="B880" s="3"/>
      <c r="D880" s="67"/>
      <c r="I880" s="3"/>
      <c r="K880" s="67"/>
      <c r="T880" s="3"/>
      <c r="V880" s="67"/>
      <c r="AA880" s="3"/>
      <c r="AC880" s="67"/>
      <c r="AH880" s="3"/>
      <c r="AJ880" s="67"/>
      <c r="AO880" s="3"/>
      <c r="AQ880" s="67"/>
      <c r="AV880" s="3"/>
      <c r="AX880" s="3"/>
      <c r="BD880" s="3"/>
      <c r="BF880" s="67"/>
    </row>
    <row r="881" spans="2:58" x14ac:dyDescent="0.2">
      <c r="B881" s="3"/>
      <c r="D881" s="67"/>
      <c r="I881" s="3"/>
      <c r="K881" s="67"/>
      <c r="T881" s="3"/>
      <c r="V881" s="67"/>
      <c r="AA881" s="3"/>
      <c r="AC881" s="67"/>
      <c r="AH881" s="3"/>
      <c r="AJ881" s="67"/>
      <c r="AO881" s="3"/>
      <c r="AQ881" s="67"/>
      <c r="AV881" s="3"/>
      <c r="AX881" s="3"/>
      <c r="BD881" s="3"/>
      <c r="BF881" s="67"/>
    </row>
    <row r="882" spans="2:58" x14ac:dyDescent="0.2">
      <c r="B882" s="3"/>
      <c r="D882" s="67"/>
      <c r="I882" s="3"/>
      <c r="K882" s="67"/>
      <c r="T882" s="3"/>
      <c r="V882" s="67"/>
      <c r="AA882" s="3"/>
      <c r="AC882" s="67"/>
      <c r="AH882" s="3"/>
      <c r="AJ882" s="67"/>
      <c r="AO882" s="3"/>
      <c r="AQ882" s="67"/>
      <c r="AV882" s="3"/>
      <c r="AX882" s="3"/>
      <c r="BD882" s="3"/>
      <c r="BF882" s="67"/>
    </row>
    <row r="883" spans="2:58" x14ac:dyDescent="0.2">
      <c r="B883" s="3"/>
      <c r="D883" s="67"/>
      <c r="I883" s="3"/>
      <c r="K883" s="67"/>
      <c r="T883" s="3"/>
      <c r="V883" s="67"/>
      <c r="AA883" s="3"/>
      <c r="AC883" s="67"/>
      <c r="AH883" s="3"/>
      <c r="AJ883" s="67"/>
      <c r="AO883" s="3"/>
      <c r="AQ883" s="67"/>
      <c r="AV883" s="3"/>
      <c r="AX883" s="3"/>
      <c r="BD883" s="3"/>
      <c r="BF883" s="67"/>
    </row>
    <row r="884" spans="2:58" x14ac:dyDescent="0.2">
      <c r="B884" s="3"/>
      <c r="D884" s="67"/>
      <c r="I884" s="3"/>
      <c r="K884" s="67"/>
      <c r="T884" s="3"/>
      <c r="V884" s="67"/>
      <c r="AA884" s="3"/>
      <c r="AC884" s="67"/>
      <c r="AH884" s="3"/>
      <c r="AJ884" s="67"/>
      <c r="AO884" s="3"/>
      <c r="AQ884" s="67"/>
      <c r="AV884" s="3"/>
      <c r="AX884" s="3"/>
      <c r="BD884" s="3"/>
      <c r="BF884" s="67"/>
    </row>
    <row r="885" spans="2:58" x14ac:dyDescent="0.2">
      <c r="B885" s="3"/>
      <c r="D885" s="67"/>
      <c r="I885" s="3"/>
      <c r="K885" s="67"/>
      <c r="T885" s="3"/>
      <c r="V885" s="67"/>
      <c r="AA885" s="3"/>
      <c r="AC885" s="67"/>
      <c r="AH885" s="3"/>
      <c r="AJ885" s="67"/>
      <c r="AO885" s="3"/>
      <c r="AQ885" s="67"/>
      <c r="AV885" s="3"/>
      <c r="AX885" s="3"/>
      <c r="BD885" s="3"/>
      <c r="BF885" s="67"/>
    </row>
    <row r="886" spans="2:58" x14ac:dyDescent="0.2">
      <c r="B886" s="3"/>
      <c r="D886" s="67"/>
      <c r="I886" s="3"/>
      <c r="K886" s="67"/>
      <c r="T886" s="3"/>
      <c r="V886" s="67"/>
      <c r="AA886" s="3"/>
      <c r="AC886" s="67"/>
      <c r="AH886" s="3"/>
      <c r="AJ886" s="67"/>
      <c r="AO886" s="3"/>
      <c r="AQ886" s="67"/>
      <c r="AV886" s="3"/>
      <c r="AX886" s="3"/>
      <c r="BD886" s="3"/>
      <c r="BF886" s="67"/>
    </row>
    <row r="887" spans="2:58" x14ac:dyDescent="0.2">
      <c r="B887" s="3"/>
      <c r="D887" s="67"/>
      <c r="I887" s="3"/>
      <c r="K887" s="67"/>
      <c r="T887" s="3"/>
      <c r="V887" s="67"/>
      <c r="AA887" s="3"/>
      <c r="AC887" s="67"/>
      <c r="AH887" s="3"/>
      <c r="AJ887" s="67"/>
      <c r="AO887" s="3"/>
      <c r="AQ887" s="67"/>
      <c r="AV887" s="3"/>
      <c r="AX887" s="3"/>
      <c r="BD887" s="3"/>
      <c r="BF887" s="67"/>
    </row>
    <row r="888" spans="2:58" x14ac:dyDescent="0.2">
      <c r="B888" s="3"/>
      <c r="D888" s="67"/>
      <c r="I888" s="3"/>
      <c r="K888" s="67"/>
      <c r="T888" s="3"/>
      <c r="V888" s="67"/>
      <c r="AA888" s="3"/>
      <c r="AC888" s="67"/>
      <c r="AH888" s="3"/>
      <c r="AJ888" s="67"/>
      <c r="AO888" s="3"/>
      <c r="AQ888" s="67"/>
      <c r="AV888" s="3"/>
      <c r="AX888" s="3"/>
      <c r="BD888" s="3"/>
      <c r="BF888" s="67"/>
    </row>
    <row r="889" spans="2:58" x14ac:dyDescent="0.2">
      <c r="B889" s="3"/>
      <c r="D889" s="67"/>
      <c r="I889" s="3"/>
      <c r="K889" s="67"/>
      <c r="T889" s="3"/>
      <c r="V889" s="67"/>
      <c r="AA889" s="3"/>
      <c r="AC889" s="67"/>
      <c r="AH889" s="3"/>
      <c r="AJ889" s="67"/>
      <c r="AO889" s="3"/>
      <c r="AQ889" s="67"/>
      <c r="AV889" s="3"/>
      <c r="AX889" s="3"/>
      <c r="BD889" s="3"/>
      <c r="BF889" s="67"/>
    </row>
    <row r="890" spans="2:58" x14ac:dyDescent="0.2">
      <c r="B890" s="3"/>
      <c r="D890" s="67"/>
      <c r="I890" s="3"/>
      <c r="K890" s="67"/>
      <c r="T890" s="3"/>
      <c r="V890" s="67"/>
      <c r="AA890" s="3"/>
      <c r="AC890" s="67"/>
      <c r="AH890" s="3"/>
      <c r="AJ890" s="67"/>
      <c r="AO890" s="3"/>
      <c r="AQ890" s="67"/>
      <c r="AV890" s="3"/>
      <c r="AX890" s="3"/>
      <c r="BD890" s="3"/>
      <c r="BF890" s="67"/>
    </row>
    <row r="891" spans="2:58" x14ac:dyDescent="0.2">
      <c r="B891" s="3"/>
      <c r="D891" s="67"/>
      <c r="I891" s="3"/>
      <c r="K891" s="67"/>
      <c r="T891" s="3"/>
      <c r="V891" s="67"/>
      <c r="AA891" s="3"/>
      <c r="AC891" s="67"/>
      <c r="AH891" s="3"/>
      <c r="AJ891" s="67"/>
      <c r="AO891" s="3"/>
      <c r="AQ891" s="67"/>
      <c r="AV891" s="3"/>
      <c r="AX891" s="3"/>
      <c r="BD891" s="3"/>
      <c r="BF891" s="67"/>
    </row>
    <row r="892" spans="2:58" x14ac:dyDescent="0.2">
      <c r="B892" s="3"/>
      <c r="D892" s="67"/>
      <c r="I892" s="3"/>
      <c r="K892" s="67"/>
      <c r="T892" s="3"/>
      <c r="V892" s="67"/>
      <c r="AA892" s="3"/>
      <c r="AC892" s="67"/>
      <c r="AH892" s="3"/>
      <c r="AJ892" s="67"/>
      <c r="AO892" s="3"/>
      <c r="AQ892" s="67"/>
      <c r="AV892" s="3"/>
      <c r="AX892" s="3"/>
      <c r="BD892" s="3"/>
      <c r="BF892" s="67"/>
    </row>
    <row r="893" spans="2:58" x14ac:dyDescent="0.2">
      <c r="B893" s="3"/>
      <c r="D893" s="67"/>
      <c r="I893" s="3"/>
      <c r="K893" s="67"/>
      <c r="T893" s="3"/>
      <c r="V893" s="67"/>
      <c r="AA893" s="3"/>
      <c r="AC893" s="67"/>
      <c r="AH893" s="3"/>
      <c r="AJ893" s="67"/>
      <c r="AO893" s="3"/>
      <c r="AQ893" s="67"/>
      <c r="AV893" s="3"/>
      <c r="AX893" s="3"/>
      <c r="BD893" s="3"/>
      <c r="BF893" s="67"/>
    </row>
    <row r="894" spans="2:58" x14ac:dyDescent="0.2">
      <c r="B894" s="3"/>
      <c r="D894" s="67"/>
      <c r="I894" s="3"/>
      <c r="K894" s="67"/>
      <c r="T894" s="3"/>
      <c r="V894" s="67"/>
      <c r="AA894" s="3"/>
      <c r="AC894" s="67"/>
      <c r="AH894" s="3"/>
      <c r="AJ894" s="67"/>
      <c r="AO894" s="3"/>
      <c r="AQ894" s="67"/>
      <c r="AV894" s="3"/>
      <c r="AX894" s="3"/>
      <c r="BD894" s="3"/>
      <c r="BF894" s="67"/>
    </row>
    <row r="895" spans="2:58" x14ac:dyDescent="0.2">
      <c r="B895" s="3"/>
      <c r="D895" s="67"/>
      <c r="I895" s="3"/>
      <c r="K895" s="67"/>
      <c r="T895" s="3"/>
      <c r="V895" s="67"/>
      <c r="AA895" s="3"/>
      <c r="AC895" s="67"/>
      <c r="AH895" s="3"/>
      <c r="AJ895" s="67"/>
      <c r="AO895" s="3"/>
      <c r="AQ895" s="67"/>
      <c r="AV895" s="3"/>
      <c r="AX895" s="3"/>
      <c r="BD895" s="3"/>
      <c r="BF895" s="67"/>
    </row>
    <row r="896" spans="2:58" x14ac:dyDescent="0.2">
      <c r="B896" s="3"/>
      <c r="D896" s="67"/>
      <c r="I896" s="3"/>
      <c r="K896" s="67"/>
      <c r="T896" s="3"/>
      <c r="V896" s="67"/>
      <c r="AA896" s="3"/>
      <c r="AC896" s="67"/>
      <c r="AH896" s="3"/>
      <c r="AJ896" s="67"/>
      <c r="AO896" s="3"/>
      <c r="AQ896" s="67"/>
      <c r="AV896" s="3"/>
      <c r="AX896" s="3"/>
      <c r="BD896" s="3"/>
      <c r="BF896" s="67"/>
    </row>
    <row r="897" spans="2:58" x14ac:dyDescent="0.2">
      <c r="B897" s="3"/>
      <c r="D897" s="67"/>
      <c r="I897" s="3"/>
      <c r="K897" s="67"/>
      <c r="T897" s="3"/>
      <c r="V897" s="67"/>
      <c r="AA897" s="3"/>
      <c r="AC897" s="67"/>
      <c r="AH897" s="3"/>
      <c r="AJ897" s="67"/>
      <c r="AO897" s="3"/>
      <c r="AQ897" s="67"/>
      <c r="AV897" s="3"/>
      <c r="AX897" s="3"/>
      <c r="BD897" s="3"/>
      <c r="BF897" s="67"/>
    </row>
    <row r="898" spans="2:58" x14ac:dyDescent="0.2">
      <c r="B898" s="3"/>
      <c r="D898" s="67"/>
      <c r="I898" s="3"/>
      <c r="K898" s="67"/>
      <c r="T898" s="3"/>
      <c r="V898" s="67"/>
      <c r="AA898" s="3"/>
      <c r="AC898" s="67"/>
      <c r="AH898" s="3"/>
      <c r="AJ898" s="67"/>
      <c r="AO898" s="3"/>
      <c r="AQ898" s="67"/>
      <c r="AV898" s="3"/>
      <c r="AX898" s="3"/>
      <c r="BD898" s="3"/>
      <c r="BF898" s="67"/>
    </row>
    <row r="899" spans="2:58" x14ac:dyDescent="0.2">
      <c r="B899" s="3"/>
      <c r="D899" s="67"/>
      <c r="I899" s="3"/>
      <c r="K899" s="67"/>
      <c r="T899" s="3"/>
      <c r="V899" s="67"/>
      <c r="AA899" s="3"/>
      <c r="AC899" s="67"/>
      <c r="AH899" s="3"/>
      <c r="AJ899" s="67"/>
      <c r="AO899" s="3"/>
      <c r="AQ899" s="67"/>
      <c r="AV899" s="3"/>
      <c r="AX899" s="3"/>
      <c r="BD899" s="3"/>
      <c r="BF899" s="67"/>
    </row>
    <row r="900" spans="2:58" x14ac:dyDescent="0.2">
      <c r="B900" s="3"/>
      <c r="D900" s="67"/>
      <c r="I900" s="3"/>
      <c r="K900" s="67"/>
      <c r="T900" s="3"/>
      <c r="V900" s="67"/>
      <c r="AA900" s="3"/>
      <c r="AC900" s="67"/>
      <c r="AH900" s="3"/>
      <c r="AJ900" s="67"/>
      <c r="AO900" s="3"/>
      <c r="AQ900" s="67"/>
      <c r="AV900" s="3"/>
      <c r="AX900" s="3"/>
      <c r="BD900" s="3"/>
      <c r="BF900" s="67"/>
    </row>
    <row r="901" spans="2:58" x14ac:dyDescent="0.2">
      <c r="B901" s="3"/>
      <c r="D901" s="67"/>
      <c r="I901" s="3"/>
      <c r="K901" s="67"/>
      <c r="T901" s="3"/>
      <c r="V901" s="67"/>
      <c r="AA901" s="3"/>
      <c r="AC901" s="67"/>
      <c r="AH901" s="3"/>
      <c r="AJ901" s="67"/>
      <c r="AO901" s="3"/>
      <c r="AQ901" s="67"/>
      <c r="AV901" s="3"/>
      <c r="AX901" s="3"/>
      <c r="BD901" s="3"/>
      <c r="BF901" s="67"/>
    </row>
    <row r="902" spans="2:58" x14ac:dyDescent="0.2">
      <c r="B902" s="3"/>
      <c r="D902" s="67"/>
      <c r="I902" s="3"/>
      <c r="K902" s="67"/>
      <c r="T902" s="3"/>
      <c r="V902" s="67"/>
      <c r="AA902" s="3"/>
      <c r="AC902" s="67"/>
      <c r="AH902" s="3"/>
      <c r="AJ902" s="67"/>
      <c r="AO902" s="3"/>
      <c r="AQ902" s="67"/>
      <c r="AV902" s="3"/>
      <c r="AX902" s="3"/>
      <c r="BD902" s="3"/>
      <c r="BF902" s="67"/>
    </row>
    <row r="903" spans="2:58" x14ac:dyDescent="0.2">
      <c r="B903" s="3"/>
      <c r="D903" s="67"/>
      <c r="I903" s="3"/>
      <c r="K903" s="67"/>
      <c r="T903" s="3"/>
      <c r="V903" s="67"/>
      <c r="AA903" s="3"/>
      <c r="AC903" s="67"/>
      <c r="AH903" s="3"/>
      <c r="AJ903" s="67"/>
      <c r="AO903" s="3"/>
      <c r="AQ903" s="67"/>
      <c r="AV903" s="3"/>
      <c r="AX903" s="3"/>
      <c r="BD903" s="3"/>
      <c r="BF903" s="67"/>
    </row>
    <row r="904" spans="2:58" x14ac:dyDescent="0.2">
      <c r="B904" s="3"/>
      <c r="D904" s="67"/>
      <c r="I904" s="3"/>
      <c r="K904" s="67"/>
      <c r="T904" s="3"/>
      <c r="V904" s="67"/>
      <c r="AA904" s="3"/>
      <c r="AC904" s="67"/>
      <c r="AH904" s="3"/>
      <c r="AJ904" s="67"/>
      <c r="AO904" s="3"/>
      <c r="AQ904" s="67"/>
      <c r="AV904" s="3"/>
      <c r="AX904" s="3"/>
      <c r="BD904" s="3"/>
      <c r="BF904" s="67"/>
    </row>
    <row r="905" spans="2:58" x14ac:dyDescent="0.2">
      <c r="B905" s="3"/>
      <c r="D905" s="67"/>
      <c r="I905" s="3"/>
      <c r="K905" s="67"/>
      <c r="T905" s="3"/>
      <c r="V905" s="67"/>
      <c r="AA905" s="3"/>
      <c r="AC905" s="67"/>
      <c r="AH905" s="3"/>
      <c r="AJ905" s="67"/>
      <c r="AO905" s="3"/>
      <c r="AQ905" s="67"/>
      <c r="AV905" s="3"/>
      <c r="AX905" s="3"/>
      <c r="BD905" s="3"/>
      <c r="BF905" s="67"/>
    </row>
    <row r="906" spans="2:58" x14ac:dyDescent="0.2">
      <c r="B906" s="3"/>
      <c r="D906" s="67"/>
      <c r="I906" s="3"/>
      <c r="K906" s="67"/>
      <c r="T906" s="3"/>
      <c r="V906" s="67"/>
      <c r="AA906" s="3"/>
      <c r="AC906" s="67"/>
      <c r="AH906" s="3"/>
      <c r="AJ906" s="67"/>
      <c r="AO906" s="3"/>
      <c r="AQ906" s="67"/>
      <c r="AV906" s="3"/>
      <c r="AX906" s="3"/>
      <c r="BD906" s="3"/>
      <c r="BF906" s="67"/>
    </row>
    <row r="907" spans="2:58" x14ac:dyDescent="0.2">
      <c r="B907" s="3"/>
      <c r="D907" s="67"/>
      <c r="I907" s="3"/>
      <c r="K907" s="67"/>
      <c r="T907" s="3"/>
      <c r="V907" s="67"/>
      <c r="AA907" s="3"/>
      <c r="AC907" s="67"/>
      <c r="AH907" s="3"/>
      <c r="AJ907" s="67"/>
      <c r="AO907" s="3"/>
      <c r="AQ907" s="67"/>
      <c r="AV907" s="3"/>
      <c r="AX907" s="3"/>
      <c r="BD907" s="3"/>
      <c r="BF907" s="67"/>
    </row>
    <row r="908" spans="2:58" x14ac:dyDescent="0.2">
      <c r="B908" s="3"/>
      <c r="D908" s="67"/>
      <c r="I908" s="3"/>
      <c r="K908" s="67"/>
      <c r="T908" s="3"/>
      <c r="V908" s="67"/>
      <c r="AA908" s="3"/>
      <c r="AC908" s="67"/>
      <c r="AH908" s="3"/>
      <c r="AJ908" s="67"/>
      <c r="AO908" s="3"/>
      <c r="AQ908" s="67"/>
      <c r="AV908" s="3"/>
      <c r="AX908" s="3"/>
      <c r="BD908" s="3"/>
      <c r="BF908" s="67"/>
    </row>
    <row r="909" spans="2:58" x14ac:dyDescent="0.2">
      <c r="B909" s="3"/>
      <c r="D909" s="67"/>
      <c r="I909" s="3"/>
      <c r="K909" s="67"/>
      <c r="T909" s="3"/>
      <c r="V909" s="67"/>
      <c r="AA909" s="3"/>
      <c r="AC909" s="67"/>
      <c r="AH909" s="3"/>
      <c r="AJ909" s="67"/>
      <c r="AO909" s="3"/>
      <c r="AQ909" s="67"/>
      <c r="AV909" s="3"/>
      <c r="AX909" s="3"/>
      <c r="BD909" s="3"/>
      <c r="BF909" s="67"/>
    </row>
    <row r="910" spans="2:58" x14ac:dyDescent="0.2">
      <c r="B910" s="3"/>
      <c r="D910" s="67"/>
      <c r="I910" s="3"/>
      <c r="K910" s="67"/>
      <c r="T910" s="3"/>
      <c r="V910" s="67"/>
      <c r="AA910" s="3"/>
      <c r="AC910" s="67"/>
      <c r="AH910" s="3"/>
      <c r="AJ910" s="67"/>
      <c r="AO910" s="3"/>
      <c r="AQ910" s="67"/>
      <c r="AV910" s="3"/>
      <c r="AX910" s="3"/>
      <c r="BD910" s="3"/>
      <c r="BF910" s="67"/>
    </row>
    <row r="911" spans="2:58" x14ac:dyDescent="0.2">
      <c r="B911" s="3"/>
      <c r="D911" s="67"/>
      <c r="I911" s="3"/>
      <c r="K911" s="67"/>
      <c r="T911" s="3"/>
      <c r="V911" s="67"/>
      <c r="AA911" s="3"/>
      <c r="AC911" s="67"/>
      <c r="AH911" s="3"/>
      <c r="AJ911" s="67"/>
      <c r="AO911" s="3"/>
      <c r="AQ911" s="67"/>
      <c r="AV911" s="3"/>
      <c r="AX911" s="3"/>
      <c r="BD911" s="3"/>
      <c r="BF911" s="67"/>
    </row>
    <row r="912" spans="2:58" x14ac:dyDescent="0.2">
      <c r="B912" s="3"/>
      <c r="D912" s="67"/>
      <c r="I912" s="3"/>
      <c r="K912" s="67"/>
      <c r="T912" s="3"/>
      <c r="V912" s="67"/>
      <c r="AA912" s="3"/>
      <c r="AC912" s="67"/>
      <c r="AH912" s="3"/>
      <c r="AJ912" s="67"/>
      <c r="AO912" s="3"/>
      <c r="AQ912" s="67"/>
      <c r="AV912" s="3"/>
      <c r="AX912" s="3"/>
      <c r="BD912" s="3"/>
      <c r="BF912" s="67"/>
    </row>
    <row r="913" spans="2:58" x14ac:dyDescent="0.2">
      <c r="B913" s="3"/>
      <c r="D913" s="67"/>
      <c r="I913" s="3"/>
      <c r="K913" s="67"/>
      <c r="T913" s="3"/>
      <c r="V913" s="67"/>
      <c r="AA913" s="3"/>
      <c r="AC913" s="67"/>
      <c r="AH913" s="3"/>
      <c r="AJ913" s="67"/>
      <c r="AO913" s="3"/>
      <c r="AQ913" s="67"/>
      <c r="AV913" s="3"/>
      <c r="AX913" s="3"/>
      <c r="BD913" s="3"/>
      <c r="BF913" s="67"/>
    </row>
    <row r="914" spans="2:58" x14ac:dyDescent="0.2">
      <c r="B914" s="3"/>
      <c r="D914" s="67"/>
      <c r="I914" s="3"/>
      <c r="K914" s="67"/>
      <c r="T914" s="3"/>
      <c r="V914" s="67"/>
      <c r="AA914" s="3"/>
      <c r="AC914" s="67"/>
      <c r="AH914" s="3"/>
      <c r="AJ914" s="67"/>
      <c r="AO914" s="3"/>
      <c r="AQ914" s="67"/>
      <c r="AV914" s="3"/>
      <c r="AX914" s="3"/>
      <c r="BD914" s="3"/>
      <c r="BF914" s="67"/>
    </row>
    <row r="915" spans="2:58" x14ac:dyDescent="0.2">
      <c r="B915" s="3"/>
      <c r="D915" s="67"/>
      <c r="I915" s="3"/>
      <c r="K915" s="67"/>
      <c r="T915" s="3"/>
      <c r="V915" s="67"/>
      <c r="AA915" s="3"/>
      <c r="AC915" s="67"/>
      <c r="AH915" s="3"/>
      <c r="AJ915" s="67"/>
      <c r="AO915" s="3"/>
      <c r="AQ915" s="67"/>
      <c r="AV915" s="3"/>
      <c r="AX915" s="3"/>
      <c r="BD915" s="3"/>
      <c r="BF915" s="67"/>
    </row>
    <row r="916" spans="2:58" x14ac:dyDescent="0.2">
      <c r="B916" s="3"/>
      <c r="D916" s="67"/>
      <c r="I916" s="3"/>
      <c r="K916" s="67"/>
      <c r="T916" s="3"/>
      <c r="V916" s="67"/>
      <c r="AA916" s="3"/>
      <c r="AC916" s="67"/>
      <c r="AH916" s="3"/>
      <c r="AJ916" s="67"/>
      <c r="AO916" s="3"/>
      <c r="AQ916" s="67"/>
      <c r="AV916" s="3"/>
      <c r="AX916" s="3"/>
      <c r="BD916" s="3"/>
      <c r="BF916" s="67"/>
    </row>
    <row r="917" spans="2:58" x14ac:dyDescent="0.2">
      <c r="B917" s="3"/>
      <c r="D917" s="67"/>
      <c r="I917" s="3"/>
      <c r="K917" s="67"/>
      <c r="T917" s="3"/>
      <c r="V917" s="67"/>
      <c r="AA917" s="3"/>
      <c r="AC917" s="67"/>
      <c r="AH917" s="3"/>
      <c r="AJ917" s="67"/>
      <c r="AO917" s="3"/>
      <c r="AQ917" s="67"/>
      <c r="AV917" s="3"/>
      <c r="AX917" s="3"/>
      <c r="BD917" s="3"/>
      <c r="BF917" s="67"/>
    </row>
    <row r="918" spans="2:58" x14ac:dyDescent="0.2">
      <c r="B918" s="3"/>
      <c r="D918" s="67"/>
      <c r="I918" s="3"/>
      <c r="K918" s="67"/>
      <c r="T918" s="3"/>
      <c r="V918" s="67"/>
      <c r="AA918" s="3"/>
      <c r="AC918" s="67"/>
      <c r="AH918" s="3"/>
      <c r="AJ918" s="67"/>
      <c r="AO918" s="3"/>
      <c r="AQ918" s="67"/>
      <c r="AV918" s="3"/>
      <c r="AX918" s="3"/>
      <c r="BD918" s="3"/>
      <c r="BF918" s="67"/>
    </row>
    <row r="919" spans="2:58" x14ac:dyDescent="0.2">
      <c r="B919" s="3"/>
      <c r="D919" s="67"/>
      <c r="I919" s="3"/>
      <c r="K919" s="67"/>
      <c r="T919" s="3"/>
      <c r="V919" s="67"/>
      <c r="AA919" s="3"/>
      <c r="AC919" s="67"/>
      <c r="AH919" s="3"/>
      <c r="AJ919" s="67"/>
      <c r="AO919" s="3"/>
      <c r="AQ919" s="67"/>
      <c r="AV919" s="3"/>
      <c r="AX919" s="3"/>
      <c r="BD919" s="3"/>
      <c r="BF919" s="67"/>
    </row>
    <row r="920" spans="2:58" x14ac:dyDescent="0.2">
      <c r="B920" s="3"/>
      <c r="D920" s="67"/>
      <c r="I920" s="3"/>
      <c r="K920" s="67"/>
      <c r="T920" s="3"/>
      <c r="V920" s="67"/>
      <c r="AA920" s="3"/>
      <c r="AC920" s="67"/>
      <c r="AH920" s="3"/>
      <c r="AJ920" s="67"/>
      <c r="AO920" s="3"/>
      <c r="AQ920" s="67"/>
      <c r="AV920" s="3"/>
      <c r="AX920" s="3"/>
      <c r="BD920" s="3"/>
      <c r="BF920" s="67"/>
    </row>
    <row r="921" spans="2:58" x14ac:dyDescent="0.2">
      <c r="B921" s="3"/>
      <c r="D921" s="67"/>
      <c r="I921" s="3"/>
      <c r="K921" s="67"/>
      <c r="T921" s="3"/>
      <c r="V921" s="67"/>
      <c r="AA921" s="3"/>
      <c r="AC921" s="67"/>
      <c r="AH921" s="3"/>
      <c r="AJ921" s="67"/>
      <c r="AO921" s="3"/>
      <c r="AQ921" s="67"/>
      <c r="AV921" s="3"/>
      <c r="AX921" s="3"/>
      <c r="BD921" s="3"/>
      <c r="BF921" s="67"/>
    </row>
    <row r="922" spans="2:58" x14ac:dyDescent="0.2">
      <c r="B922" s="3"/>
      <c r="D922" s="67"/>
      <c r="I922" s="3"/>
      <c r="K922" s="67"/>
      <c r="T922" s="3"/>
      <c r="V922" s="67"/>
      <c r="AA922" s="3"/>
      <c r="AC922" s="67"/>
      <c r="AH922" s="3"/>
      <c r="AJ922" s="67"/>
      <c r="AO922" s="3"/>
      <c r="AQ922" s="67"/>
      <c r="AV922" s="3"/>
      <c r="AX922" s="3"/>
      <c r="BD922" s="3"/>
      <c r="BF922" s="67"/>
    </row>
    <row r="923" spans="2:58" x14ac:dyDescent="0.2">
      <c r="B923" s="3"/>
      <c r="D923" s="67"/>
      <c r="I923" s="3"/>
      <c r="K923" s="67"/>
      <c r="T923" s="3"/>
      <c r="V923" s="67"/>
      <c r="AA923" s="3"/>
      <c r="AC923" s="67"/>
      <c r="AH923" s="3"/>
      <c r="AJ923" s="67"/>
      <c r="AO923" s="3"/>
      <c r="AQ923" s="67"/>
      <c r="AV923" s="3"/>
      <c r="AX923" s="3"/>
      <c r="BD923" s="3"/>
      <c r="BF923" s="67"/>
    </row>
    <row r="924" spans="2:58" x14ac:dyDescent="0.2">
      <c r="B924" s="3"/>
      <c r="D924" s="67"/>
      <c r="I924" s="3"/>
      <c r="K924" s="67"/>
      <c r="T924" s="3"/>
      <c r="V924" s="67"/>
      <c r="AA924" s="3"/>
      <c r="AC924" s="67"/>
      <c r="AH924" s="3"/>
      <c r="AJ924" s="67"/>
      <c r="AO924" s="3"/>
      <c r="AQ924" s="67"/>
      <c r="AV924" s="3"/>
      <c r="AX924" s="3"/>
      <c r="BD924" s="3"/>
      <c r="BF924" s="67"/>
    </row>
    <row r="925" spans="2:58" x14ac:dyDescent="0.2">
      <c r="B925" s="3"/>
      <c r="D925" s="67"/>
      <c r="I925" s="3"/>
      <c r="K925" s="67"/>
      <c r="T925" s="3"/>
      <c r="V925" s="67"/>
      <c r="AA925" s="3"/>
      <c r="AC925" s="67"/>
      <c r="AH925" s="3"/>
      <c r="AJ925" s="67"/>
      <c r="AO925" s="3"/>
      <c r="AQ925" s="67"/>
      <c r="AV925" s="3"/>
      <c r="AX925" s="3"/>
      <c r="BD925" s="3"/>
      <c r="BF925" s="67"/>
    </row>
    <row r="926" spans="2:58" x14ac:dyDescent="0.2">
      <c r="B926" s="3"/>
      <c r="D926" s="67"/>
      <c r="I926" s="3"/>
      <c r="K926" s="67"/>
      <c r="T926" s="3"/>
      <c r="V926" s="67"/>
      <c r="AA926" s="3"/>
      <c r="AC926" s="67"/>
      <c r="AH926" s="3"/>
      <c r="AJ926" s="67"/>
      <c r="AO926" s="3"/>
      <c r="AQ926" s="67"/>
      <c r="AV926" s="3"/>
      <c r="AX926" s="3"/>
      <c r="BD926" s="3"/>
      <c r="BF926" s="67"/>
    </row>
    <row r="927" spans="2:58" x14ac:dyDescent="0.2">
      <c r="B927" s="3"/>
      <c r="D927" s="67"/>
      <c r="I927" s="3"/>
      <c r="K927" s="67"/>
      <c r="T927" s="3"/>
      <c r="V927" s="67"/>
      <c r="AA927" s="3"/>
      <c r="AC927" s="67"/>
      <c r="AH927" s="3"/>
      <c r="AJ927" s="67"/>
      <c r="AO927" s="3"/>
      <c r="AQ927" s="67"/>
      <c r="AV927" s="3"/>
      <c r="AX927" s="3"/>
      <c r="BD927" s="3"/>
      <c r="BF927" s="67"/>
    </row>
    <row r="928" spans="2:58" x14ac:dyDescent="0.2">
      <c r="B928" s="3"/>
      <c r="D928" s="67"/>
      <c r="I928" s="3"/>
      <c r="K928" s="67"/>
      <c r="T928" s="3"/>
      <c r="V928" s="67"/>
      <c r="AA928" s="3"/>
      <c r="AC928" s="67"/>
      <c r="AH928" s="3"/>
      <c r="AJ928" s="67"/>
      <c r="AO928" s="3"/>
      <c r="AQ928" s="67"/>
      <c r="AV928" s="3"/>
      <c r="AX928" s="3"/>
      <c r="BD928" s="3"/>
      <c r="BF928" s="67"/>
    </row>
    <row r="929" spans="2:58" x14ac:dyDescent="0.2">
      <c r="B929" s="3"/>
      <c r="D929" s="67"/>
      <c r="I929" s="3"/>
      <c r="K929" s="67"/>
      <c r="T929" s="3"/>
      <c r="V929" s="67"/>
      <c r="AA929" s="3"/>
      <c r="AC929" s="67"/>
      <c r="AH929" s="3"/>
      <c r="AJ929" s="67"/>
      <c r="AO929" s="3"/>
      <c r="AQ929" s="67"/>
      <c r="AV929" s="3"/>
      <c r="AX929" s="3"/>
      <c r="BD929" s="3"/>
      <c r="BF929" s="67"/>
    </row>
    <row r="930" spans="2:58" x14ac:dyDescent="0.2">
      <c r="B930" s="3"/>
      <c r="D930" s="67"/>
      <c r="I930" s="3"/>
      <c r="K930" s="67"/>
      <c r="T930" s="3"/>
      <c r="V930" s="67"/>
      <c r="AA930" s="3"/>
      <c r="AC930" s="67"/>
      <c r="AH930" s="3"/>
      <c r="AJ930" s="67"/>
      <c r="AO930" s="3"/>
      <c r="AQ930" s="67"/>
      <c r="AV930" s="3"/>
      <c r="AX930" s="3"/>
      <c r="BD930" s="3"/>
      <c r="BF930" s="67"/>
    </row>
    <row r="931" spans="2:58" x14ac:dyDescent="0.2">
      <c r="B931" s="3"/>
      <c r="D931" s="67"/>
      <c r="I931" s="3"/>
      <c r="K931" s="67"/>
      <c r="T931" s="3"/>
      <c r="V931" s="67"/>
      <c r="AA931" s="3"/>
      <c r="AC931" s="67"/>
      <c r="AH931" s="3"/>
      <c r="AJ931" s="67"/>
      <c r="AO931" s="3"/>
      <c r="AQ931" s="67"/>
      <c r="AV931" s="3"/>
      <c r="AX931" s="3"/>
      <c r="BD931" s="3"/>
      <c r="BF931" s="67"/>
    </row>
    <row r="932" spans="2:58" x14ac:dyDescent="0.2">
      <c r="B932" s="3"/>
      <c r="D932" s="67"/>
      <c r="I932" s="3"/>
      <c r="K932" s="67"/>
      <c r="T932" s="3"/>
      <c r="V932" s="67"/>
      <c r="AA932" s="3"/>
      <c r="AC932" s="67"/>
      <c r="AH932" s="3"/>
      <c r="AJ932" s="67"/>
      <c r="AO932" s="3"/>
      <c r="AQ932" s="67"/>
      <c r="AV932" s="3"/>
      <c r="AX932" s="3"/>
      <c r="BD932" s="3"/>
      <c r="BF932" s="67"/>
    </row>
    <row r="933" spans="2:58" x14ac:dyDescent="0.2">
      <c r="B933" s="3"/>
      <c r="D933" s="67"/>
      <c r="I933" s="3"/>
      <c r="K933" s="67"/>
      <c r="T933" s="3"/>
      <c r="V933" s="67"/>
      <c r="AA933" s="3"/>
      <c r="AC933" s="67"/>
      <c r="AH933" s="3"/>
      <c r="AJ933" s="67"/>
      <c r="AO933" s="3"/>
      <c r="AQ933" s="67"/>
      <c r="AV933" s="3"/>
      <c r="AX933" s="3"/>
      <c r="BD933" s="3"/>
      <c r="BF933" s="67"/>
    </row>
    <row r="934" spans="2:58" x14ac:dyDescent="0.2">
      <c r="B934" s="3"/>
      <c r="D934" s="67"/>
      <c r="I934" s="3"/>
      <c r="K934" s="67"/>
      <c r="T934" s="3"/>
      <c r="V934" s="67"/>
      <c r="AA934" s="3"/>
      <c r="AC934" s="67"/>
      <c r="AH934" s="3"/>
      <c r="AJ934" s="67"/>
      <c r="AO934" s="3"/>
      <c r="AQ934" s="67"/>
      <c r="AV934" s="3"/>
      <c r="AX934" s="3"/>
      <c r="BD934" s="3"/>
      <c r="BF934" s="67"/>
    </row>
    <row r="935" spans="2:58" x14ac:dyDescent="0.2">
      <c r="B935" s="3"/>
      <c r="D935" s="67"/>
      <c r="I935" s="3"/>
      <c r="K935" s="67"/>
      <c r="T935" s="3"/>
      <c r="V935" s="67"/>
      <c r="AA935" s="3"/>
      <c r="AC935" s="67"/>
      <c r="AH935" s="3"/>
      <c r="AJ935" s="67"/>
      <c r="AO935" s="3"/>
      <c r="AQ935" s="67"/>
      <c r="AV935" s="3"/>
      <c r="AX935" s="3"/>
      <c r="BD935" s="3"/>
      <c r="BF935" s="67"/>
    </row>
    <row r="936" spans="2:58" x14ac:dyDescent="0.2">
      <c r="B936" s="3"/>
      <c r="D936" s="67"/>
      <c r="I936" s="3"/>
      <c r="K936" s="67"/>
      <c r="T936" s="3"/>
      <c r="V936" s="67"/>
      <c r="AA936" s="3"/>
      <c r="AC936" s="67"/>
      <c r="AH936" s="3"/>
      <c r="AJ936" s="67"/>
      <c r="AO936" s="3"/>
      <c r="AQ936" s="67"/>
      <c r="AV936" s="3"/>
      <c r="AX936" s="3"/>
      <c r="BD936" s="3"/>
      <c r="BF936" s="67"/>
    </row>
    <row r="937" spans="2:58" x14ac:dyDescent="0.2">
      <c r="B937" s="3"/>
      <c r="D937" s="67"/>
      <c r="I937" s="3"/>
      <c r="K937" s="67"/>
      <c r="T937" s="3"/>
      <c r="V937" s="67"/>
      <c r="AA937" s="3"/>
      <c r="AC937" s="67"/>
      <c r="AH937" s="3"/>
      <c r="AJ937" s="67"/>
      <c r="AO937" s="3"/>
      <c r="AQ937" s="67"/>
      <c r="AV937" s="3"/>
      <c r="AX937" s="3"/>
      <c r="BD937" s="3"/>
      <c r="BF937" s="67"/>
    </row>
    <row r="938" spans="2:58" x14ac:dyDescent="0.2">
      <c r="B938" s="3"/>
      <c r="D938" s="67"/>
      <c r="I938" s="3"/>
      <c r="K938" s="67"/>
      <c r="T938" s="3"/>
      <c r="V938" s="67"/>
      <c r="AA938" s="3"/>
      <c r="AC938" s="67"/>
      <c r="AH938" s="3"/>
      <c r="AJ938" s="67"/>
      <c r="AO938" s="3"/>
      <c r="AQ938" s="67"/>
      <c r="AV938" s="3"/>
      <c r="AX938" s="3"/>
      <c r="BD938" s="3"/>
      <c r="BF938" s="67"/>
    </row>
    <row r="939" spans="2:58" x14ac:dyDescent="0.2">
      <c r="B939" s="3"/>
      <c r="D939" s="67"/>
      <c r="I939" s="3"/>
      <c r="K939" s="67"/>
      <c r="T939" s="3"/>
      <c r="V939" s="67"/>
      <c r="AA939" s="3"/>
      <c r="AC939" s="67"/>
      <c r="AH939" s="3"/>
      <c r="AJ939" s="67"/>
      <c r="AO939" s="3"/>
      <c r="AQ939" s="67"/>
      <c r="AV939" s="3"/>
      <c r="AX939" s="3"/>
      <c r="BD939" s="3"/>
      <c r="BF939" s="67"/>
    </row>
    <row r="940" spans="2:58" x14ac:dyDescent="0.2">
      <c r="B940" s="3"/>
      <c r="D940" s="67"/>
      <c r="I940" s="3"/>
      <c r="K940" s="67"/>
      <c r="T940" s="3"/>
      <c r="V940" s="67"/>
      <c r="AA940" s="3"/>
      <c r="AC940" s="67"/>
      <c r="AH940" s="3"/>
      <c r="AJ940" s="67"/>
      <c r="AO940" s="3"/>
      <c r="AQ940" s="67"/>
      <c r="AV940" s="3"/>
      <c r="AX940" s="3"/>
      <c r="BD940" s="3"/>
      <c r="BF940" s="67"/>
    </row>
    <row r="941" spans="2:58" x14ac:dyDescent="0.2">
      <c r="B941" s="3"/>
      <c r="D941" s="67"/>
      <c r="I941" s="3"/>
      <c r="K941" s="67"/>
      <c r="T941" s="3"/>
      <c r="V941" s="67"/>
      <c r="AA941" s="3"/>
      <c r="AC941" s="67"/>
      <c r="AH941" s="3"/>
      <c r="AJ941" s="67"/>
      <c r="AO941" s="3"/>
      <c r="AQ941" s="67"/>
      <c r="AV941" s="3"/>
      <c r="AX941" s="3"/>
      <c r="BD941" s="3"/>
      <c r="BF941" s="67"/>
    </row>
    <row r="942" spans="2:58" x14ac:dyDescent="0.2">
      <c r="B942" s="3"/>
      <c r="D942" s="67"/>
      <c r="I942" s="3"/>
      <c r="K942" s="67"/>
      <c r="T942" s="3"/>
      <c r="V942" s="67"/>
      <c r="AA942" s="3"/>
      <c r="AC942" s="67"/>
      <c r="AH942" s="3"/>
      <c r="AJ942" s="67"/>
      <c r="AO942" s="3"/>
      <c r="AQ942" s="67"/>
      <c r="AV942" s="3"/>
      <c r="AX942" s="3"/>
      <c r="BD942" s="3"/>
      <c r="BF942" s="67"/>
    </row>
    <row r="943" spans="2:58" x14ac:dyDescent="0.2">
      <c r="B943" s="3"/>
      <c r="D943" s="67"/>
      <c r="I943" s="3"/>
      <c r="K943" s="67"/>
      <c r="T943" s="3"/>
      <c r="V943" s="67"/>
      <c r="AA943" s="3"/>
      <c r="AC943" s="67"/>
      <c r="AH943" s="3"/>
      <c r="AJ943" s="67"/>
      <c r="AO943" s="3"/>
      <c r="AQ943" s="67"/>
      <c r="AV943" s="3"/>
      <c r="AX943" s="3"/>
      <c r="BD943" s="3"/>
      <c r="BF943" s="67"/>
    </row>
    <row r="944" spans="2:58" x14ac:dyDescent="0.2">
      <c r="B944" s="3"/>
      <c r="D944" s="67"/>
      <c r="I944" s="3"/>
      <c r="K944" s="67"/>
      <c r="T944" s="3"/>
      <c r="V944" s="67"/>
      <c r="AA944" s="3"/>
      <c r="AC944" s="67"/>
      <c r="AH944" s="3"/>
      <c r="AJ944" s="67"/>
      <c r="AO944" s="3"/>
      <c r="AQ944" s="67"/>
      <c r="AV944" s="3"/>
      <c r="AX944" s="3"/>
      <c r="BD944" s="3"/>
      <c r="BF944" s="67"/>
    </row>
    <row r="945" spans="2:58" x14ac:dyDescent="0.2">
      <c r="B945" s="3"/>
      <c r="D945" s="67"/>
      <c r="I945" s="3"/>
      <c r="K945" s="67"/>
      <c r="T945" s="3"/>
      <c r="V945" s="67"/>
      <c r="AA945" s="3"/>
      <c r="AC945" s="67"/>
      <c r="AH945" s="3"/>
      <c r="AJ945" s="67"/>
      <c r="AO945" s="3"/>
      <c r="AQ945" s="67"/>
      <c r="AV945" s="3"/>
      <c r="AX945" s="3"/>
      <c r="BD945" s="3"/>
      <c r="BF945" s="67"/>
    </row>
    <row r="946" spans="2:58" x14ac:dyDescent="0.2">
      <c r="B946" s="3"/>
      <c r="D946" s="67"/>
      <c r="I946" s="3"/>
      <c r="K946" s="67"/>
      <c r="T946" s="3"/>
      <c r="V946" s="67"/>
      <c r="AA946" s="3"/>
      <c r="AC946" s="67"/>
      <c r="AH946" s="3"/>
      <c r="AJ946" s="67"/>
      <c r="AO946" s="3"/>
      <c r="AQ946" s="67"/>
      <c r="AV946" s="3"/>
      <c r="AX946" s="3"/>
      <c r="BD946" s="3"/>
      <c r="BF946" s="67"/>
    </row>
    <row r="947" spans="2:58" x14ac:dyDescent="0.2">
      <c r="B947" s="3"/>
      <c r="D947" s="67"/>
      <c r="I947" s="3"/>
      <c r="K947" s="67"/>
      <c r="T947" s="3"/>
      <c r="V947" s="67"/>
      <c r="AA947" s="3"/>
      <c r="AC947" s="67"/>
      <c r="AH947" s="3"/>
      <c r="AJ947" s="67"/>
      <c r="AO947" s="3"/>
      <c r="AQ947" s="67"/>
      <c r="AV947" s="3"/>
      <c r="AX947" s="3"/>
      <c r="BD947" s="3"/>
      <c r="BF947" s="67"/>
    </row>
    <row r="948" spans="2:58" x14ac:dyDescent="0.2">
      <c r="B948" s="3"/>
      <c r="D948" s="67"/>
      <c r="I948" s="3"/>
      <c r="K948" s="67"/>
      <c r="T948" s="3"/>
      <c r="V948" s="67"/>
      <c r="AA948" s="3"/>
      <c r="AC948" s="67"/>
      <c r="AH948" s="3"/>
      <c r="AJ948" s="67"/>
      <c r="AO948" s="3"/>
      <c r="AQ948" s="67"/>
      <c r="AV948" s="3"/>
      <c r="AX948" s="3"/>
      <c r="BD948" s="3"/>
      <c r="BF948" s="67"/>
    </row>
    <row r="949" spans="2:58" x14ac:dyDescent="0.2">
      <c r="B949" s="3"/>
      <c r="D949" s="67"/>
      <c r="I949" s="3"/>
      <c r="K949" s="67"/>
      <c r="T949" s="3"/>
      <c r="V949" s="67"/>
      <c r="AA949" s="3"/>
      <c r="AC949" s="67"/>
      <c r="AH949" s="3"/>
      <c r="AJ949" s="67"/>
      <c r="AO949" s="3"/>
      <c r="AQ949" s="67"/>
      <c r="AV949" s="3"/>
      <c r="AX949" s="3"/>
      <c r="BD949" s="3"/>
      <c r="BF949" s="67"/>
    </row>
    <row r="950" spans="2:58" x14ac:dyDescent="0.2">
      <c r="B950" s="3"/>
      <c r="D950" s="67"/>
      <c r="I950" s="3"/>
      <c r="K950" s="67"/>
      <c r="T950" s="3"/>
      <c r="V950" s="67"/>
      <c r="AA950" s="3"/>
      <c r="AC950" s="67"/>
      <c r="AH950" s="3"/>
      <c r="AJ950" s="67"/>
      <c r="AO950" s="3"/>
      <c r="AQ950" s="67"/>
      <c r="AV950" s="3"/>
      <c r="AX950" s="3"/>
      <c r="BD950" s="3"/>
      <c r="BF950" s="67"/>
    </row>
    <row r="951" spans="2:58" x14ac:dyDescent="0.2">
      <c r="B951" s="3"/>
      <c r="D951" s="67"/>
      <c r="I951" s="3"/>
      <c r="K951" s="67"/>
      <c r="T951" s="3"/>
      <c r="V951" s="67"/>
      <c r="AA951" s="3"/>
      <c r="AC951" s="67"/>
      <c r="AH951" s="3"/>
      <c r="AJ951" s="67"/>
      <c r="AO951" s="3"/>
      <c r="AQ951" s="67"/>
      <c r="AV951" s="3"/>
      <c r="AX951" s="3"/>
      <c r="BD951" s="3"/>
      <c r="BF951" s="67"/>
    </row>
    <row r="952" spans="2:58" x14ac:dyDescent="0.2">
      <c r="B952" s="3"/>
      <c r="D952" s="67"/>
      <c r="I952" s="3"/>
      <c r="K952" s="67"/>
      <c r="T952" s="3"/>
      <c r="V952" s="67"/>
      <c r="AA952" s="3"/>
      <c r="AC952" s="67"/>
      <c r="AH952" s="3"/>
      <c r="AJ952" s="67"/>
      <c r="AO952" s="3"/>
      <c r="AQ952" s="67"/>
      <c r="AV952" s="3"/>
      <c r="AX952" s="3"/>
      <c r="BD952" s="3"/>
      <c r="BF952" s="67"/>
    </row>
    <row r="953" spans="2:58" x14ac:dyDescent="0.2">
      <c r="B953" s="3"/>
      <c r="D953" s="67"/>
      <c r="I953" s="3"/>
      <c r="K953" s="67"/>
      <c r="T953" s="3"/>
      <c r="V953" s="67"/>
      <c r="AA953" s="3"/>
      <c r="AC953" s="67"/>
      <c r="AH953" s="3"/>
      <c r="AJ953" s="67"/>
      <c r="AO953" s="3"/>
      <c r="AQ953" s="67"/>
      <c r="AV953" s="3"/>
      <c r="AX953" s="3"/>
      <c r="BD953" s="3"/>
      <c r="BF953" s="67"/>
    </row>
    <row r="954" spans="2:58" x14ac:dyDescent="0.2">
      <c r="B954" s="3"/>
      <c r="D954" s="67"/>
      <c r="I954" s="3"/>
      <c r="K954" s="67"/>
      <c r="T954" s="3"/>
      <c r="V954" s="67"/>
      <c r="AA954" s="3"/>
      <c r="AC954" s="67"/>
      <c r="AH954" s="3"/>
      <c r="AJ954" s="67"/>
      <c r="AO954" s="3"/>
      <c r="AQ954" s="67"/>
      <c r="AV954" s="3"/>
      <c r="AX954" s="3"/>
      <c r="BD954" s="3"/>
      <c r="BF954" s="67"/>
    </row>
    <row r="955" spans="2:58" x14ac:dyDescent="0.2">
      <c r="B955" s="3"/>
      <c r="D955" s="67"/>
      <c r="I955" s="3"/>
      <c r="K955" s="67"/>
      <c r="T955" s="3"/>
      <c r="V955" s="67"/>
      <c r="AA955" s="3"/>
      <c r="AC955" s="67"/>
      <c r="AH955" s="3"/>
      <c r="AJ955" s="67"/>
      <c r="AO955" s="3"/>
      <c r="AQ955" s="67"/>
      <c r="AV955" s="3"/>
      <c r="AX955" s="3"/>
      <c r="BD955" s="3"/>
      <c r="BF955" s="67"/>
    </row>
    <row r="956" spans="2:58" x14ac:dyDescent="0.2">
      <c r="B956" s="3"/>
      <c r="D956" s="67"/>
      <c r="I956" s="3"/>
      <c r="K956" s="67"/>
      <c r="T956" s="3"/>
      <c r="V956" s="67"/>
      <c r="AA956" s="3"/>
      <c r="AC956" s="67"/>
      <c r="AH956" s="3"/>
      <c r="AJ956" s="67"/>
      <c r="AO956" s="3"/>
      <c r="AQ956" s="67"/>
      <c r="AV956" s="3"/>
      <c r="AX956" s="3"/>
      <c r="BD956" s="3"/>
      <c r="BF956" s="67"/>
    </row>
    <row r="957" spans="2:58" x14ac:dyDescent="0.2">
      <c r="B957" s="3"/>
      <c r="D957" s="67"/>
      <c r="I957" s="3"/>
      <c r="K957" s="67"/>
      <c r="T957" s="3"/>
      <c r="V957" s="67"/>
      <c r="AA957" s="3"/>
      <c r="AC957" s="67"/>
      <c r="AH957" s="3"/>
      <c r="AJ957" s="67"/>
      <c r="AO957" s="3"/>
      <c r="AQ957" s="67"/>
      <c r="AV957" s="3"/>
      <c r="AX957" s="3"/>
      <c r="BD957" s="3"/>
      <c r="BF957" s="67"/>
    </row>
    <row r="958" spans="2:58" x14ac:dyDescent="0.2">
      <c r="B958" s="3"/>
      <c r="D958" s="67"/>
      <c r="I958" s="3"/>
      <c r="K958" s="67"/>
      <c r="T958" s="3"/>
      <c r="V958" s="67"/>
      <c r="AA958" s="3"/>
      <c r="AC958" s="67"/>
      <c r="AH958" s="3"/>
      <c r="AJ958" s="67"/>
      <c r="AO958" s="3"/>
      <c r="AQ958" s="67"/>
      <c r="AV958" s="3"/>
      <c r="AX958" s="3"/>
      <c r="BD958" s="3"/>
      <c r="BF958" s="67"/>
    </row>
    <row r="959" spans="2:58" x14ac:dyDescent="0.2">
      <c r="B959" s="3"/>
      <c r="D959" s="67"/>
      <c r="I959" s="3"/>
      <c r="K959" s="67"/>
      <c r="T959" s="3"/>
      <c r="V959" s="67"/>
      <c r="AA959" s="3"/>
      <c r="AC959" s="67"/>
      <c r="AH959" s="3"/>
      <c r="AJ959" s="67"/>
      <c r="AO959" s="3"/>
      <c r="AQ959" s="67"/>
      <c r="AV959" s="3"/>
      <c r="AX959" s="3"/>
      <c r="BD959" s="3"/>
      <c r="BF959" s="67"/>
    </row>
    <row r="960" spans="2:58" x14ac:dyDescent="0.2">
      <c r="B960" s="3"/>
      <c r="D960" s="67"/>
      <c r="I960" s="3"/>
      <c r="K960" s="67"/>
      <c r="T960" s="3"/>
      <c r="V960" s="67"/>
      <c r="AA960" s="3"/>
      <c r="AC960" s="67"/>
      <c r="AH960" s="3"/>
      <c r="AJ960" s="67"/>
      <c r="AO960" s="3"/>
      <c r="AQ960" s="67"/>
      <c r="AV960" s="3"/>
      <c r="AX960" s="3"/>
      <c r="BD960" s="3"/>
      <c r="BF960" s="67"/>
    </row>
    <row r="961" spans="2:58" x14ac:dyDescent="0.2">
      <c r="B961" s="3"/>
      <c r="D961" s="67"/>
      <c r="I961" s="3"/>
      <c r="K961" s="67"/>
      <c r="T961" s="3"/>
      <c r="V961" s="67"/>
      <c r="AA961" s="3"/>
      <c r="AC961" s="67"/>
      <c r="AH961" s="3"/>
      <c r="AJ961" s="67"/>
      <c r="AO961" s="3"/>
      <c r="AQ961" s="67"/>
      <c r="AV961" s="3"/>
      <c r="AX961" s="3"/>
      <c r="BD961" s="3"/>
      <c r="BF961" s="67"/>
    </row>
    <row r="962" spans="2:58" x14ac:dyDescent="0.2">
      <c r="B962" s="3"/>
      <c r="D962" s="67"/>
      <c r="I962" s="3"/>
      <c r="K962" s="67"/>
      <c r="T962" s="3"/>
      <c r="V962" s="67"/>
      <c r="AA962" s="3"/>
      <c r="AC962" s="67"/>
      <c r="AH962" s="3"/>
      <c r="AJ962" s="67"/>
      <c r="AO962" s="3"/>
      <c r="AQ962" s="67"/>
      <c r="AV962" s="3"/>
      <c r="AX962" s="3"/>
      <c r="BD962" s="3"/>
      <c r="BF962" s="67"/>
    </row>
    <row r="963" spans="2:58" x14ac:dyDescent="0.2">
      <c r="B963" s="3"/>
      <c r="D963" s="67"/>
      <c r="I963" s="3"/>
      <c r="K963" s="67"/>
      <c r="T963" s="3"/>
      <c r="V963" s="67"/>
      <c r="AA963" s="3"/>
      <c r="AC963" s="67"/>
      <c r="AH963" s="3"/>
      <c r="AJ963" s="67"/>
      <c r="AO963" s="3"/>
      <c r="AQ963" s="67"/>
      <c r="AV963" s="3"/>
      <c r="AX963" s="3"/>
      <c r="BD963" s="3"/>
      <c r="BF963" s="67"/>
    </row>
    <row r="964" spans="2:58" x14ac:dyDescent="0.2">
      <c r="B964" s="3"/>
      <c r="D964" s="67"/>
      <c r="I964" s="3"/>
      <c r="K964" s="67"/>
      <c r="T964" s="3"/>
      <c r="V964" s="67"/>
      <c r="AA964" s="3"/>
      <c r="AC964" s="67"/>
      <c r="AH964" s="3"/>
      <c r="AJ964" s="67"/>
      <c r="AO964" s="3"/>
      <c r="AQ964" s="67"/>
      <c r="AV964" s="3"/>
      <c r="AX964" s="3"/>
      <c r="BD964" s="3"/>
      <c r="BF964" s="67"/>
    </row>
    <row r="965" spans="2:58" x14ac:dyDescent="0.2">
      <c r="B965" s="3"/>
      <c r="D965" s="67"/>
      <c r="I965" s="3"/>
      <c r="K965" s="67"/>
      <c r="T965" s="3"/>
      <c r="V965" s="67"/>
      <c r="AA965" s="3"/>
      <c r="AC965" s="67"/>
      <c r="AH965" s="3"/>
      <c r="AJ965" s="67"/>
      <c r="AO965" s="3"/>
      <c r="AQ965" s="67"/>
      <c r="AV965" s="3"/>
      <c r="AX965" s="3"/>
      <c r="BD965" s="3"/>
      <c r="BF965" s="67"/>
    </row>
    <row r="966" spans="2:58" x14ac:dyDescent="0.2">
      <c r="B966" s="3"/>
      <c r="D966" s="67"/>
      <c r="I966" s="3"/>
      <c r="K966" s="67"/>
      <c r="T966" s="3"/>
      <c r="V966" s="67"/>
      <c r="AA966" s="3"/>
      <c r="AC966" s="67"/>
      <c r="AH966" s="3"/>
      <c r="AJ966" s="67"/>
      <c r="AO966" s="3"/>
      <c r="AQ966" s="67"/>
      <c r="AV966" s="3"/>
      <c r="AX966" s="3"/>
      <c r="BD966" s="3"/>
      <c r="BF966" s="67"/>
    </row>
    <row r="967" spans="2:58" x14ac:dyDescent="0.2">
      <c r="B967" s="3"/>
      <c r="D967" s="67"/>
      <c r="I967" s="3"/>
      <c r="K967" s="67"/>
      <c r="T967" s="3"/>
      <c r="V967" s="67"/>
      <c r="AA967" s="3"/>
      <c r="AC967" s="67"/>
      <c r="AH967" s="3"/>
      <c r="AJ967" s="67"/>
      <c r="AO967" s="3"/>
      <c r="AQ967" s="67"/>
      <c r="AV967" s="3"/>
      <c r="AX967" s="3"/>
      <c r="BD967" s="3"/>
      <c r="BF967" s="67"/>
    </row>
    <row r="968" spans="2:58" x14ac:dyDescent="0.2">
      <c r="B968" s="3"/>
      <c r="D968" s="67"/>
      <c r="I968" s="3"/>
      <c r="K968" s="67"/>
      <c r="T968" s="3"/>
      <c r="V968" s="67"/>
      <c r="AA968" s="3"/>
      <c r="AC968" s="67"/>
      <c r="AH968" s="3"/>
      <c r="AJ968" s="67"/>
      <c r="AO968" s="3"/>
      <c r="AQ968" s="67"/>
      <c r="AV968" s="3"/>
      <c r="AX968" s="3"/>
      <c r="BD968" s="3"/>
      <c r="BF968" s="67"/>
    </row>
    <row r="969" spans="2:58" x14ac:dyDescent="0.2">
      <c r="B969" s="3"/>
      <c r="D969" s="67"/>
      <c r="I969" s="3"/>
      <c r="K969" s="67"/>
      <c r="T969" s="3"/>
      <c r="V969" s="67"/>
      <c r="AA969" s="3"/>
      <c r="AC969" s="67"/>
      <c r="AH969" s="3"/>
      <c r="AJ969" s="67"/>
      <c r="AO969" s="3"/>
      <c r="AQ969" s="67"/>
      <c r="AV969" s="3"/>
      <c r="AX969" s="3"/>
      <c r="BD969" s="3"/>
      <c r="BF969" s="67"/>
    </row>
    <row r="970" spans="2:58" x14ac:dyDescent="0.2">
      <c r="B970" s="3"/>
      <c r="D970" s="67"/>
      <c r="I970" s="3"/>
      <c r="K970" s="67"/>
      <c r="T970" s="3"/>
      <c r="V970" s="67"/>
      <c r="AA970" s="3"/>
      <c r="AC970" s="67"/>
      <c r="AH970" s="3"/>
      <c r="AJ970" s="67"/>
      <c r="AO970" s="3"/>
      <c r="AQ970" s="67"/>
      <c r="AV970" s="3"/>
      <c r="AX970" s="3"/>
      <c r="BD970" s="3"/>
      <c r="BF970" s="67"/>
    </row>
    <row r="971" spans="2:58" x14ac:dyDescent="0.2">
      <c r="B971" s="3"/>
      <c r="D971" s="67"/>
      <c r="I971" s="3"/>
      <c r="K971" s="67"/>
      <c r="T971" s="3"/>
      <c r="V971" s="67"/>
      <c r="AA971" s="3"/>
      <c r="AC971" s="67"/>
      <c r="AH971" s="3"/>
      <c r="AJ971" s="67"/>
      <c r="AO971" s="3"/>
      <c r="AQ971" s="67"/>
      <c r="AV971" s="3"/>
      <c r="AX971" s="3"/>
      <c r="BD971" s="3"/>
      <c r="BF971" s="67"/>
    </row>
    <row r="972" spans="2:58" x14ac:dyDescent="0.2">
      <c r="B972" s="3"/>
      <c r="D972" s="67"/>
      <c r="I972" s="3"/>
      <c r="K972" s="67"/>
      <c r="T972" s="3"/>
      <c r="V972" s="67"/>
      <c r="AA972" s="3"/>
      <c r="AC972" s="67"/>
      <c r="AH972" s="3"/>
      <c r="AJ972" s="67"/>
      <c r="AO972" s="3"/>
      <c r="AQ972" s="67"/>
      <c r="AV972" s="3"/>
      <c r="AX972" s="3"/>
      <c r="BD972" s="3"/>
      <c r="BF972" s="67"/>
    </row>
    <row r="973" spans="2:58" x14ac:dyDescent="0.2">
      <c r="B973" s="3"/>
      <c r="D973" s="67"/>
      <c r="I973" s="3"/>
      <c r="K973" s="67"/>
      <c r="T973" s="3"/>
      <c r="V973" s="67"/>
      <c r="AA973" s="3"/>
      <c r="AC973" s="67"/>
      <c r="AH973" s="3"/>
      <c r="AJ973" s="67"/>
      <c r="AO973" s="3"/>
      <c r="AQ973" s="67"/>
      <c r="AV973" s="3"/>
      <c r="AX973" s="3"/>
      <c r="BD973" s="3"/>
      <c r="BF973" s="67"/>
    </row>
    <row r="974" spans="2:58" x14ac:dyDescent="0.2">
      <c r="B974" s="3"/>
      <c r="D974" s="67"/>
      <c r="I974" s="3"/>
      <c r="K974" s="67"/>
      <c r="T974" s="3"/>
      <c r="V974" s="67"/>
      <c r="AA974" s="3"/>
      <c r="AC974" s="67"/>
      <c r="AH974" s="3"/>
      <c r="AJ974" s="67"/>
      <c r="AO974" s="3"/>
      <c r="AQ974" s="67"/>
      <c r="AV974" s="3"/>
      <c r="AX974" s="3"/>
      <c r="BD974" s="3"/>
      <c r="BF974" s="67"/>
    </row>
    <row r="975" spans="2:58" x14ac:dyDescent="0.2">
      <c r="B975" s="3"/>
      <c r="D975" s="67"/>
      <c r="I975" s="3"/>
      <c r="K975" s="67"/>
      <c r="T975" s="3"/>
      <c r="V975" s="67"/>
      <c r="AA975" s="3"/>
      <c r="AC975" s="67"/>
      <c r="AH975" s="3"/>
      <c r="AJ975" s="67"/>
      <c r="AO975" s="3"/>
      <c r="AQ975" s="67"/>
      <c r="AV975" s="3"/>
      <c r="AX975" s="3"/>
      <c r="BD975" s="3"/>
      <c r="BF975" s="67"/>
    </row>
    <row r="976" spans="2:58" x14ac:dyDescent="0.2">
      <c r="B976" s="3"/>
      <c r="D976" s="67"/>
      <c r="I976" s="3"/>
      <c r="K976" s="67"/>
      <c r="T976" s="3"/>
      <c r="V976" s="67"/>
      <c r="AA976" s="3"/>
      <c r="AC976" s="67"/>
      <c r="AH976" s="3"/>
      <c r="AJ976" s="67"/>
      <c r="AO976" s="3"/>
      <c r="AQ976" s="67"/>
      <c r="AV976" s="3"/>
      <c r="AX976" s="3"/>
      <c r="BD976" s="3"/>
      <c r="BF976" s="67"/>
    </row>
    <row r="977" spans="2:58" x14ac:dyDescent="0.2">
      <c r="B977" s="3"/>
      <c r="D977" s="67"/>
      <c r="I977" s="3"/>
      <c r="K977" s="67"/>
      <c r="T977" s="3"/>
      <c r="V977" s="67"/>
      <c r="AA977" s="3"/>
      <c r="AC977" s="67"/>
      <c r="AH977" s="3"/>
      <c r="AJ977" s="67"/>
      <c r="AO977" s="3"/>
      <c r="AQ977" s="67"/>
      <c r="AV977" s="3"/>
      <c r="AX977" s="3"/>
      <c r="BD977" s="3"/>
      <c r="BF977" s="67"/>
    </row>
    <row r="978" spans="2:58" x14ac:dyDescent="0.2">
      <c r="B978" s="3"/>
      <c r="D978" s="67"/>
      <c r="I978" s="3"/>
      <c r="K978" s="67"/>
      <c r="T978" s="3"/>
      <c r="V978" s="67"/>
      <c r="AA978" s="3"/>
      <c r="AC978" s="67"/>
      <c r="AH978" s="3"/>
      <c r="AJ978" s="67"/>
      <c r="AO978" s="3"/>
      <c r="AQ978" s="67"/>
      <c r="AV978" s="3"/>
      <c r="AX978" s="3"/>
      <c r="BD978" s="3"/>
      <c r="BF978" s="67"/>
    </row>
    <row r="979" spans="2:58" x14ac:dyDescent="0.2">
      <c r="B979" s="3"/>
      <c r="D979" s="67"/>
      <c r="I979" s="3"/>
      <c r="K979" s="67"/>
      <c r="T979" s="3"/>
      <c r="V979" s="67"/>
      <c r="AA979" s="3"/>
      <c r="AC979" s="67"/>
      <c r="AH979" s="3"/>
      <c r="AJ979" s="67"/>
      <c r="AO979" s="3"/>
      <c r="AQ979" s="67"/>
      <c r="AV979" s="3"/>
      <c r="AX979" s="3"/>
      <c r="BD979" s="3"/>
      <c r="BF979" s="67"/>
    </row>
    <row r="980" spans="2:58" x14ac:dyDescent="0.2">
      <c r="B980" s="3"/>
      <c r="D980" s="67"/>
      <c r="I980" s="3"/>
      <c r="K980" s="67"/>
      <c r="T980" s="3"/>
      <c r="V980" s="67"/>
      <c r="AA980" s="3"/>
      <c r="AC980" s="67"/>
      <c r="AH980" s="3"/>
      <c r="AJ980" s="67"/>
      <c r="AO980" s="3"/>
      <c r="AQ980" s="67"/>
      <c r="AV980" s="3"/>
      <c r="AX980" s="3"/>
      <c r="BD980" s="3"/>
      <c r="BF980" s="67"/>
    </row>
    <row r="981" spans="2:58" x14ac:dyDescent="0.2">
      <c r="B981" s="3"/>
      <c r="D981" s="67"/>
      <c r="I981" s="3"/>
      <c r="K981" s="67"/>
      <c r="T981" s="3"/>
      <c r="V981" s="67"/>
      <c r="AA981" s="3"/>
      <c r="AC981" s="67"/>
      <c r="AH981" s="3"/>
      <c r="AJ981" s="67"/>
      <c r="AO981" s="3"/>
      <c r="AQ981" s="67"/>
      <c r="AV981" s="3"/>
      <c r="AX981" s="3"/>
      <c r="BD981" s="3"/>
      <c r="BF981" s="67"/>
    </row>
    <row r="982" spans="2:58" x14ac:dyDescent="0.2">
      <c r="B982" s="3"/>
      <c r="D982" s="67"/>
      <c r="I982" s="3"/>
      <c r="K982" s="67"/>
      <c r="T982" s="3"/>
      <c r="V982" s="67"/>
      <c r="AA982" s="3"/>
      <c r="AC982" s="67"/>
      <c r="AH982" s="3"/>
      <c r="AJ982" s="67"/>
      <c r="AO982" s="3"/>
      <c r="AQ982" s="67"/>
      <c r="AV982" s="3"/>
      <c r="AX982" s="3"/>
      <c r="BD982" s="3"/>
      <c r="BF982" s="67"/>
    </row>
    <row r="983" spans="2:58" x14ac:dyDescent="0.2">
      <c r="B983" s="3"/>
      <c r="D983" s="67"/>
      <c r="I983" s="3"/>
      <c r="K983" s="67"/>
      <c r="T983" s="3"/>
      <c r="V983" s="67"/>
      <c r="AA983" s="3"/>
      <c r="AC983" s="67"/>
      <c r="AH983" s="3"/>
      <c r="AJ983" s="67"/>
      <c r="AO983" s="3"/>
      <c r="AQ983" s="67"/>
      <c r="AV983" s="3"/>
      <c r="AX983" s="3"/>
      <c r="BD983" s="3"/>
      <c r="BF983" s="67"/>
    </row>
    <row r="984" spans="2:58" x14ac:dyDescent="0.2">
      <c r="B984" s="3"/>
      <c r="D984" s="67"/>
      <c r="I984" s="3"/>
      <c r="K984" s="67"/>
      <c r="T984" s="3"/>
      <c r="V984" s="67"/>
      <c r="AA984" s="3"/>
      <c r="AC984" s="67"/>
      <c r="AH984" s="3"/>
      <c r="AJ984" s="67"/>
      <c r="AO984" s="3"/>
      <c r="AQ984" s="67"/>
      <c r="AV984" s="3"/>
      <c r="AX984" s="3"/>
      <c r="BD984" s="3"/>
      <c r="BF984" s="67"/>
    </row>
    <row r="985" spans="2:58" x14ac:dyDescent="0.2">
      <c r="B985" s="3"/>
      <c r="D985" s="67"/>
      <c r="I985" s="3"/>
      <c r="K985" s="67"/>
      <c r="T985" s="3"/>
      <c r="V985" s="67"/>
      <c r="AA985" s="3"/>
      <c r="AC985" s="67"/>
      <c r="AH985" s="3"/>
      <c r="AJ985" s="67"/>
      <c r="AO985" s="3"/>
      <c r="AQ985" s="67"/>
      <c r="AV985" s="3"/>
      <c r="AX985" s="3"/>
      <c r="BD985" s="3"/>
      <c r="BF985" s="67"/>
    </row>
    <row r="986" spans="2:58" x14ac:dyDescent="0.2">
      <c r="B986" s="3"/>
      <c r="D986" s="67"/>
      <c r="I986" s="3"/>
      <c r="K986" s="67"/>
      <c r="T986" s="3"/>
      <c r="V986" s="67"/>
      <c r="AA986" s="3"/>
      <c r="AC986" s="67"/>
      <c r="AH986" s="3"/>
      <c r="AJ986" s="67"/>
      <c r="AO986" s="3"/>
      <c r="AQ986" s="67"/>
      <c r="AV986" s="3"/>
      <c r="AX986" s="3"/>
      <c r="BD986" s="3"/>
      <c r="BF986" s="67"/>
    </row>
    <row r="987" spans="2:58" x14ac:dyDescent="0.2">
      <c r="B987" s="3"/>
      <c r="D987" s="67"/>
      <c r="I987" s="3"/>
      <c r="K987" s="67"/>
      <c r="T987" s="3"/>
      <c r="V987" s="67"/>
      <c r="AA987" s="3"/>
      <c r="AC987" s="67"/>
      <c r="AH987" s="3"/>
      <c r="AJ987" s="67"/>
      <c r="AO987" s="3"/>
      <c r="AQ987" s="67"/>
      <c r="AV987" s="3"/>
      <c r="AX987" s="3"/>
      <c r="BD987" s="3"/>
      <c r="BF987" s="67"/>
    </row>
    <row r="988" spans="2:58" x14ac:dyDescent="0.2">
      <c r="B988" s="3"/>
      <c r="D988" s="67"/>
      <c r="I988" s="3"/>
      <c r="K988" s="67"/>
      <c r="T988" s="3"/>
      <c r="V988" s="67"/>
      <c r="AA988" s="3"/>
      <c r="AC988" s="67"/>
      <c r="AH988" s="3"/>
      <c r="AJ988" s="67"/>
      <c r="AO988" s="3"/>
      <c r="AQ988" s="67"/>
      <c r="AV988" s="3"/>
      <c r="AX988" s="3"/>
      <c r="BD988" s="3"/>
      <c r="BF988" s="67"/>
    </row>
    <row r="989" spans="2:58" x14ac:dyDescent="0.2">
      <c r="B989" s="3"/>
      <c r="D989" s="67"/>
      <c r="I989" s="3"/>
      <c r="K989" s="67"/>
      <c r="T989" s="3"/>
      <c r="V989" s="67"/>
      <c r="AA989" s="3"/>
      <c r="AC989" s="67"/>
      <c r="AH989" s="3"/>
      <c r="AJ989" s="67"/>
      <c r="AO989" s="3"/>
      <c r="AQ989" s="67"/>
      <c r="AV989" s="3"/>
      <c r="AX989" s="3"/>
      <c r="BD989" s="3"/>
      <c r="BF989" s="67"/>
    </row>
    <row r="990" spans="2:58" x14ac:dyDescent="0.2">
      <c r="B990" s="3"/>
      <c r="D990" s="67"/>
      <c r="I990" s="3"/>
      <c r="K990" s="67"/>
      <c r="T990" s="3"/>
      <c r="V990" s="67"/>
      <c r="AA990" s="3"/>
      <c r="AC990" s="67"/>
      <c r="AH990" s="3"/>
      <c r="AJ990" s="67"/>
      <c r="AO990" s="3"/>
      <c r="AQ990" s="67"/>
      <c r="AV990" s="3"/>
      <c r="AX990" s="3"/>
      <c r="BD990" s="3"/>
      <c r="BF990" s="67"/>
    </row>
    <row r="991" spans="2:58" x14ac:dyDescent="0.2">
      <c r="B991" s="3"/>
      <c r="D991" s="67"/>
      <c r="I991" s="3"/>
      <c r="K991" s="67"/>
      <c r="T991" s="3"/>
      <c r="V991" s="67"/>
      <c r="AA991" s="3"/>
      <c r="AC991" s="67"/>
      <c r="AH991" s="3"/>
      <c r="AJ991" s="67"/>
      <c r="AO991" s="3"/>
      <c r="AQ991" s="67"/>
      <c r="AV991" s="3"/>
      <c r="AX991" s="3"/>
      <c r="BD991" s="3"/>
      <c r="BF991" s="67"/>
    </row>
    <row r="992" spans="2:58" x14ac:dyDescent="0.2">
      <c r="B992" s="3"/>
      <c r="D992" s="67"/>
      <c r="I992" s="3"/>
      <c r="K992" s="67"/>
      <c r="T992" s="3"/>
      <c r="V992" s="67"/>
      <c r="AA992" s="3"/>
      <c r="AC992" s="67"/>
      <c r="AH992" s="3"/>
      <c r="AJ992" s="67"/>
      <c r="AO992" s="3"/>
      <c r="AQ992" s="67"/>
      <c r="AV992" s="3"/>
      <c r="AX992" s="3"/>
      <c r="BD992" s="3"/>
      <c r="BF992" s="67"/>
    </row>
    <row r="993" spans="2:58" x14ac:dyDescent="0.2">
      <c r="B993" s="3"/>
      <c r="D993" s="67"/>
      <c r="I993" s="3"/>
      <c r="K993" s="67"/>
      <c r="T993" s="3"/>
      <c r="V993" s="67"/>
      <c r="AA993" s="3"/>
      <c r="AC993" s="67"/>
      <c r="AH993" s="3"/>
      <c r="AJ993" s="67"/>
      <c r="AO993" s="3"/>
      <c r="AQ993" s="67"/>
      <c r="AV993" s="3"/>
      <c r="AX993" s="3"/>
      <c r="BD993" s="3"/>
      <c r="BF993" s="67"/>
    </row>
    <row r="994" spans="2:58" x14ac:dyDescent="0.2">
      <c r="B994" s="3"/>
      <c r="D994" s="67"/>
      <c r="I994" s="3"/>
      <c r="K994" s="67"/>
      <c r="T994" s="3"/>
      <c r="V994" s="67"/>
      <c r="AA994" s="3"/>
      <c r="AC994" s="67"/>
      <c r="AH994" s="3"/>
      <c r="AJ994" s="67"/>
      <c r="AO994" s="3"/>
      <c r="AQ994" s="67"/>
      <c r="AV994" s="3"/>
      <c r="AX994" s="3"/>
      <c r="BD994" s="3"/>
      <c r="BF994" s="67"/>
    </row>
    <row r="995" spans="2:58" x14ac:dyDescent="0.2">
      <c r="B995" s="3"/>
      <c r="D995" s="67"/>
      <c r="I995" s="3"/>
      <c r="K995" s="67"/>
      <c r="T995" s="3"/>
      <c r="V995" s="67"/>
      <c r="AA995" s="3"/>
      <c r="AC995" s="67"/>
      <c r="AH995" s="3"/>
      <c r="AJ995" s="67"/>
      <c r="AO995" s="3"/>
      <c r="AQ995" s="67"/>
      <c r="AV995" s="3"/>
      <c r="AX995" s="3"/>
      <c r="BD995" s="3"/>
      <c r="BF995" s="67"/>
    </row>
    <row r="996" spans="2:58" x14ac:dyDescent="0.2">
      <c r="B996" s="3"/>
      <c r="D996" s="67"/>
      <c r="I996" s="3"/>
      <c r="K996" s="67"/>
      <c r="T996" s="3"/>
      <c r="V996" s="67"/>
      <c r="AA996" s="3"/>
      <c r="AC996" s="67"/>
      <c r="AH996" s="3"/>
      <c r="AJ996" s="67"/>
      <c r="AO996" s="3"/>
      <c r="AQ996" s="67"/>
      <c r="AV996" s="3"/>
      <c r="AX996" s="3"/>
      <c r="BD996" s="3"/>
      <c r="BF996" s="67"/>
    </row>
    <row r="997" spans="2:58" x14ac:dyDescent="0.2">
      <c r="B997" s="3"/>
      <c r="D997" s="67"/>
      <c r="I997" s="3"/>
      <c r="K997" s="67"/>
      <c r="T997" s="3"/>
      <c r="V997" s="67"/>
      <c r="AA997" s="3"/>
      <c r="AC997" s="67"/>
      <c r="AH997" s="3"/>
      <c r="AJ997" s="67"/>
      <c r="AO997" s="3"/>
      <c r="AQ997" s="67"/>
      <c r="AV997" s="3"/>
      <c r="AX997" s="3"/>
      <c r="BD997" s="3"/>
      <c r="BF997" s="67"/>
    </row>
    <row r="998" spans="2:58" x14ac:dyDescent="0.2">
      <c r="B998" s="3"/>
      <c r="D998" s="67"/>
      <c r="I998" s="3"/>
      <c r="K998" s="67"/>
      <c r="T998" s="3"/>
      <c r="V998" s="67"/>
      <c r="AA998" s="3"/>
      <c r="AC998" s="67"/>
      <c r="AH998" s="3"/>
      <c r="AJ998" s="67"/>
      <c r="AO998" s="3"/>
      <c r="AQ998" s="67"/>
      <c r="AV998" s="3"/>
      <c r="AX998" s="3"/>
      <c r="BD998" s="3"/>
      <c r="BF998" s="67"/>
    </row>
    <row r="999" spans="2:58" x14ac:dyDescent="0.2">
      <c r="B999" s="3"/>
      <c r="D999" s="67"/>
      <c r="I999" s="3"/>
      <c r="K999" s="67"/>
      <c r="T999" s="3"/>
      <c r="V999" s="67"/>
      <c r="AA999" s="3"/>
      <c r="AC999" s="67"/>
      <c r="AH999" s="3"/>
      <c r="AJ999" s="67"/>
      <c r="AO999" s="3"/>
      <c r="AQ999" s="67"/>
      <c r="AV999" s="3"/>
      <c r="AX999" s="3"/>
      <c r="BD999" s="3"/>
      <c r="BF999" s="67"/>
    </row>
    <row r="1000" spans="2:58" x14ac:dyDescent="0.2">
      <c r="B1000" s="3"/>
      <c r="D1000" s="67"/>
      <c r="I1000" s="3"/>
      <c r="K1000" s="67"/>
      <c r="T1000" s="3"/>
      <c r="V1000" s="67"/>
      <c r="AA1000" s="3"/>
      <c r="AC1000" s="67"/>
      <c r="AH1000" s="3"/>
      <c r="AJ1000" s="67"/>
      <c r="AO1000" s="3"/>
      <c r="AQ1000" s="67"/>
      <c r="AV1000" s="3"/>
      <c r="AX1000" s="3"/>
      <c r="BD1000" s="3"/>
      <c r="BF1000" s="67"/>
    </row>
    <row r="1001" spans="2:58" x14ac:dyDescent="0.2">
      <c r="B1001" s="3"/>
      <c r="D1001" s="67"/>
      <c r="I1001" s="3"/>
      <c r="K1001" s="67"/>
      <c r="T1001" s="3"/>
      <c r="V1001" s="67"/>
      <c r="AA1001" s="3"/>
      <c r="AC1001" s="67"/>
      <c r="AH1001" s="3"/>
      <c r="AJ1001" s="67"/>
      <c r="AO1001" s="3"/>
      <c r="AQ1001" s="67"/>
      <c r="AV1001" s="3"/>
      <c r="AX1001" s="3"/>
      <c r="BD1001" s="3"/>
      <c r="BF1001" s="67"/>
    </row>
    <row r="1002" spans="2:58" x14ac:dyDescent="0.2">
      <c r="B1002" s="3"/>
      <c r="D1002" s="67"/>
      <c r="I1002" s="3"/>
      <c r="K1002" s="67"/>
      <c r="T1002" s="3"/>
      <c r="V1002" s="67"/>
      <c r="AA1002" s="3"/>
      <c r="AC1002" s="67"/>
      <c r="AH1002" s="3"/>
      <c r="AJ1002" s="67"/>
      <c r="AO1002" s="3"/>
      <c r="AQ1002" s="67"/>
      <c r="AV1002" s="3"/>
      <c r="AX1002" s="3"/>
      <c r="BD1002" s="3"/>
      <c r="BF1002" s="67"/>
    </row>
    <row r="1003" spans="2:58" x14ac:dyDescent="0.2">
      <c r="B1003" s="3"/>
      <c r="D1003" s="67"/>
      <c r="I1003" s="3"/>
      <c r="K1003" s="67"/>
      <c r="T1003" s="3"/>
      <c r="V1003" s="67"/>
      <c r="AA1003" s="3"/>
      <c r="AC1003" s="67"/>
      <c r="AH1003" s="3"/>
      <c r="AJ1003" s="67"/>
      <c r="AO1003" s="3"/>
      <c r="AQ1003" s="67"/>
      <c r="AV1003" s="3"/>
      <c r="AX1003" s="3"/>
      <c r="BD1003" s="3"/>
      <c r="BF1003" s="67"/>
    </row>
    <row r="1004" spans="2:58" x14ac:dyDescent="0.2">
      <c r="B1004" s="3"/>
      <c r="D1004" s="67"/>
      <c r="I1004" s="3"/>
      <c r="K1004" s="67"/>
      <c r="T1004" s="3"/>
      <c r="V1004" s="67"/>
      <c r="AA1004" s="3"/>
      <c r="AC1004" s="67"/>
      <c r="AH1004" s="3"/>
      <c r="AJ1004" s="67"/>
      <c r="AO1004" s="3"/>
      <c r="AQ1004" s="67"/>
      <c r="AV1004" s="3"/>
      <c r="AX1004" s="3"/>
      <c r="BD1004" s="3"/>
      <c r="BF1004" s="67"/>
    </row>
  </sheetData>
  <mergeCells count="17">
    <mergeCell ref="AP5:AP6"/>
    <mergeCell ref="AO7:AO21"/>
    <mergeCell ref="AB5:AB6"/>
    <mergeCell ref="AA7:AA33"/>
    <mergeCell ref="AO22:AO33"/>
    <mergeCell ref="AI5:AI6"/>
    <mergeCell ref="AH7:AH33"/>
    <mergeCell ref="I7:I33"/>
    <mergeCell ref="B7:B18"/>
    <mergeCell ref="B19:B33"/>
    <mergeCell ref="T7:T21"/>
    <mergeCell ref="T22:T33"/>
    <mergeCell ref="AA4:AB4"/>
    <mergeCell ref="B4:C4"/>
    <mergeCell ref="C5:C6"/>
    <mergeCell ref="J5:J6"/>
    <mergeCell ref="U5:U6"/>
  </mergeCells>
  <phoneticPr fontId="2"/>
  <pageMargins left="0.39370078740157483" right="0.19685039370078741" top="0.27559055118110237" bottom="0.15748031496062992" header="0.19685039370078741" footer="0.11811023622047245"/>
  <pageSetup paperSize="9" scale="88" orientation="landscape" r:id="rId1"/>
  <headerFooter alignWithMargins="0"/>
  <rowBreaks count="3" manualBreakCount="3">
    <brk id="132" max="16383" man="1"/>
    <brk id="174" max="16383" man="1"/>
    <brk id="2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cols>
    <col min="1" max="1" width="9" customWidth="1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申込料総計</vt:lpstr>
      <vt:lpstr>申込個人戦　留意事項</vt:lpstr>
      <vt:lpstr>申込個人戦</vt:lpstr>
      <vt:lpstr>申込団体戦</vt:lpstr>
      <vt:lpstr>Sheet1</vt:lpstr>
      <vt:lpstr>申込個人戦!Print_Area</vt:lpstr>
      <vt:lpstr>'申込個人戦　留意事項'!Print_Area</vt:lpstr>
      <vt:lpstr>申込団体戦!Print_Area</vt:lpstr>
      <vt:lpstr>申込料総計!Print_Area</vt:lpstr>
    </vt:vector>
  </TitlesOfParts>
  <Company>芦北町役場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ACSS1303</dc:creator>
  <cp:lastModifiedBy>誠司 西村</cp:lastModifiedBy>
  <cp:lastPrinted>2017-02-25T03:54:04Z</cp:lastPrinted>
  <dcterms:created xsi:type="dcterms:W3CDTF">2002-12-24T06:03:48Z</dcterms:created>
  <dcterms:modified xsi:type="dcterms:W3CDTF">2026-05-16T00:21:13Z</dcterms:modified>
</cp:coreProperties>
</file>